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 tabRatio="500"/>
  </bookViews>
  <sheets>
    <sheet name="Sheet1" sheetId="1" r:id="rId1"/>
  </sheets>
  <definedNames>
    <definedName name="_xlnm._FilterDatabase" localSheetId="0" hidden="1">Sheet1!$A$1:$E$1</definedName>
  </definedNames>
  <calcPr calcId="191029"/>
</workbook>
</file>

<file path=xl/calcChain.xml><?xml version="1.0" encoding="utf-8"?>
<calcChain xmlns="http://schemas.openxmlformats.org/spreadsheetml/2006/main">
  <c r="D306" i="1" l="1"/>
  <c r="G279" i="1"/>
  <c r="G148" i="1"/>
  <c r="G153" i="1"/>
  <c r="G244" i="1"/>
  <c r="G299" i="1"/>
  <c r="G171" i="1"/>
  <c r="G294" i="1"/>
  <c r="G28" i="1"/>
  <c r="G128" i="1"/>
  <c r="G134" i="1"/>
  <c r="G285" i="1"/>
  <c r="G168" i="1"/>
  <c r="G175" i="1"/>
  <c r="G232" i="1"/>
  <c r="G121" i="1"/>
  <c r="G161" i="1"/>
  <c r="G214" i="1"/>
  <c r="G157" i="1"/>
  <c r="G159" i="1"/>
  <c r="G288" i="1"/>
  <c r="G233" i="1"/>
  <c r="G225" i="1"/>
  <c r="G190" i="1"/>
  <c r="G252" i="1"/>
  <c r="G211" i="1"/>
  <c r="G100" i="1"/>
  <c r="G240" i="1"/>
  <c r="G293" i="1"/>
  <c r="G35" i="1"/>
  <c r="G248" i="1"/>
  <c r="G34" i="1"/>
  <c r="G222" i="1"/>
  <c r="G259" i="1"/>
  <c r="G75" i="1"/>
  <c r="G36" i="1"/>
  <c r="G136" i="1"/>
  <c r="G5" i="1"/>
  <c r="G31" i="1"/>
  <c r="G89" i="1"/>
  <c r="G249" i="1"/>
  <c r="G271" i="1"/>
  <c r="G71" i="1"/>
  <c r="G16" i="1"/>
  <c r="G123" i="1"/>
  <c r="G183" i="1"/>
  <c r="G102" i="1"/>
  <c r="G9" i="1"/>
  <c r="G84" i="1"/>
  <c r="G197" i="1"/>
  <c r="G57" i="1"/>
  <c r="G195" i="1"/>
  <c r="G146" i="1"/>
  <c r="G43" i="1"/>
  <c r="G113" i="1"/>
  <c r="G206" i="1"/>
  <c r="G189" i="1"/>
  <c r="G65" i="1"/>
  <c r="G63" i="1"/>
  <c r="G202" i="1"/>
  <c r="G49" i="1"/>
  <c r="G219" i="1"/>
  <c r="G79" i="1"/>
  <c r="G179" i="1"/>
  <c r="G144" i="1"/>
  <c r="G236" i="1"/>
  <c r="G52" i="1"/>
  <c r="G22" i="1"/>
  <c r="G12" i="1"/>
  <c r="G17" i="1"/>
  <c r="G111" i="1"/>
  <c r="G275" i="1"/>
  <c r="G262" i="1"/>
  <c r="G83" i="1"/>
  <c r="G45" i="1"/>
  <c r="G95" i="1"/>
  <c r="G99" i="1"/>
  <c r="G125" i="1"/>
  <c r="G184" i="1"/>
  <c r="G126" i="1"/>
  <c r="G303" i="1"/>
  <c r="G283" i="1"/>
  <c r="G286" i="1"/>
  <c r="G147" i="1"/>
  <c r="G149" i="1"/>
  <c r="G173" i="1"/>
  <c r="G30" i="1"/>
  <c r="G124" i="1"/>
  <c r="G127" i="1"/>
  <c r="G155" i="1"/>
  <c r="G292" i="1"/>
  <c r="G130" i="1"/>
  <c r="G250" i="1"/>
  <c r="G300" i="1"/>
  <c r="G194" i="1"/>
  <c r="G291" i="1"/>
  <c r="G172" i="1"/>
  <c r="G295" i="1"/>
  <c r="G101" i="1"/>
  <c r="G296" i="1"/>
  <c r="G297" i="1"/>
  <c r="G301" i="1"/>
  <c r="G29" i="1"/>
  <c r="G119" i="1"/>
  <c r="G53" i="1"/>
  <c r="G290" i="1"/>
  <c r="G281" i="1"/>
  <c r="G51" i="1"/>
  <c r="G138" i="1"/>
  <c r="G278" i="1"/>
  <c r="G282" i="1"/>
  <c r="G165" i="1"/>
  <c r="G166" i="1"/>
  <c r="G167" i="1"/>
  <c r="G169" i="1"/>
  <c r="G170" i="1"/>
  <c r="G174" i="1"/>
  <c r="G90" i="1"/>
  <c r="G131" i="1"/>
  <c r="G24" i="1"/>
  <c r="G15" i="1"/>
  <c r="G78" i="1"/>
  <c r="G152" i="1"/>
  <c r="G129" i="1"/>
  <c r="G156" i="1"/>
  <c r="G192" i="1"/>
  <c r="G287" i="1"/>
  <c r="G298" i="1"/>
  <c r="G213" i="1"/>
  <c r="G73" i="1"/>
  <c r="G76" i="1"/>
  <c r="G120" i="1"/>
  <c r="G176" i="1"/>
  <c r="G207" i="1"/>
  <c r="G261" i="1"/>
  <c r="G209" i="1"/>
  <c r="G210" i="1"/>
  <c r="G158" i="1"/>
  <c r="G59" i="1"/>
  <c r="G142" i="1"/>
  <c r="G68" i="1"/>
  <c r="G234" i="1"/>
  <c r="G235" i="1"/>
  <c r="G25" i="1"/>
  <c r="G226" i="1"/>
  <c r="G87" i="1"/>
  <c r="G39" i="1"/>
  <c r="G191" i="1"/>
  <c r="G242" i="1"/>
  <c r="G115" i="1"/>
  <c r="G241" i="1"/>
  <c r="G181" i="1"/>
  <c r="G212" i="1"/>
  <c r="G266" i="1"/>
  <c r="G54" i="1"/>
  <c r="G14" i="1"/>
  <c r="G221" i="1"/>
  <c r="G239" i="1"/>
  <c r="G110" i="1"/>
  <c r="G77" i="1"/>
  <c r="G270" i="1"/>
  <c r="G132" i="1"/>
  <c r="G135" i="1"/>
  <c r="G145" i="1"/>
  <c r="G280" i="1"/>
  <c r="G284" i="1"/>
  <c r="G305" i="1"/>
  <c r="G55" i="1"/>
  <c r="G205" i="1"/>
  <c r="G269" i="1"/>
  <c r="G19" i="1"/>
  <c r="G122" i="1"/>
  <c r="G40" i="1"/>
  <c r="G223" i="1"/>
  <c r="G162" i="1"/>
  <c r="G163" i="1"/>
  <c r="G143" i="1"/>
  <c r="G251" i="1"/>
  <c r="G105" i="1"/>
  <c r="G208" i="1"/>
  <c r="G255" i="1"/>
  <c r="G2" i="1"/>
  <c r="G306" i="1" s="1"/>
  <c r="G133" i="1"/>
  <c r="G21" i="1"/>
  <c r="G151" i="1"/>
  <c r="G137" i="1"/>
  <c r="G139" i="1"/>
  <c r="G4" i="1"/>
  <c r="G302" i="1"/>
  <c r="G107" i="1"/>
  <c r="G160" i="1"/>
  <c r="G116" i="1"/>
  <c r="G245" i="1"/>
  <c r="G246" i="1"/>
  <c r="G26" i="1"/>
  <c r="G224" i="1"/>
  <c r="G247" i="1"/>
  <c r="G227" i="1"/>
  <c r="G69" i="1"/>
  <c r="G72" i="1"/>
  <c r="G272" i="1"/>
  <c r="G273" i="1"/>
  <c r="G274" i="1"/>
  <c r="G216" i="1"/>
  <c r="G150" i="1"/>
  <c r="G265" i="1"/>
  <c r="G304" i="1"/>
  <c r="G256" i="1"/>
  <c r="G177" i="1"/>
  <c r="G118" i="1"/>
  <c r="G27" i="1"/>
  <c r="G180" i="1"/>
  <c r="G182" i="1"/>
  <c r="G93" i="1"/>
  <c r="G46" i="1"/>
  <c r="G186" i="1"/>
  <c r="G257" i="1"/>
  <c r="G264" i="1"/>
  <c r="G10" i="1"/>
  <c r="G11" i="1"/>
  <c r="G289" i="1"/>
  <c r="G85" i="1"/>
  <c r="G41" i="1"/>
  <c r="G42" i="1"/>
  <c r="G37" i="1"/>
  <c r="G38" i="1"/>
  <c r="G56" i="1"/>
  <c r="G103" i="1"/>
  <c r="G217" i="1"/>
  <c r="G204" i="1"/>
  <c r="G140" i="1"/>
  <c r="G141" i="1"/>
  <c r="G199" i="1"/>
  <c r="G258" i="1"/>
  <c r="G203" i="1"/>
  <c r="G196" i="1"/>
  <c r="G253" i="1"/>
  <c r="G254" i="1"/>
  <c r="G91" i="1"/>
  <c r="G238" i="1"/>
  <c r="G228" i="1"/>
  <c r="G58" i="1"/>
  <c r="G48" i="1"/>
  <c r="G80" i="1"/>
  <c r="G188" i="1"/>
  <c r="G154" i="1"/>
  <c r="G7" i="1"/>
  <c r="G198" i="1"/>
  <c r="G60" i="1"/>
  <c r="G61" i="1"/>
  <c r="G62" i="1"/>
  <c r="G64" i="1"/>
  <c r="G66" i="1"/>
  <c r="G67" i="1"/>
  <c r="G218" i="1"/>
  <c r="G117" i="1"/>
  <c r="G23" i="1"/>
  <c r="G260" i="1"/>
  <c r="G108" i="1"/>
  <c r="G231" i="1"/>
  <c r="G104" i="1"/>
  <c r="G3" i="1"/>
  <c r="G70" i="1"/>
  <c r="G81" i="1"/>
  <c r="G82" i="1"/>
  <c r="G86" i="1"/>
  <c r="G185" i="1"/>
  <c r="G50" i="1"/>
  <c r="G74" i="1"/>
  <c r="G187" i="1"/>
  <c r="G200" i="1"/>
  <c r="G201" i="1"/>
  <c r="G268" i="1"/>
  <c r="G18" i="1"/>
  <c r="G20" i="1"/>
  <c r="G88" i="1"/>
  <c r="G243" i="1"/>
  <c r="G8" i="1"/>
  <c r="G47" i="1"/>
  <c r="G193" i="1"/>
  <c r="G277" i="1"/>
  <c r="G13" i="1"/>
  <c r="G267" i="1"/>
  <c r="G44" i="1"/>
  <c r="G114" i="1"/>
  <c r="G276" i="1"/>
  <c r="G106" i="1"/>
  <c r="G230" i="1"/>
  <c r="G109" i="1"/>
  <c r="G112" i="1"/>
  <c r="G220" i="1"/>
  <c r="G164" i="1"/>
  <c r="G6" i="1"/>
  <c r="G263" i="1"/>
  <c r="G32" i="1"/>
  <c r="G178" i="1"/>
  <c r="G215" i="1"/>
  <c r="G229" i="1"/>
  <c r="G237" i="1"/>
  <c r="G33" i="1"/>
  <c r="G92" i="1"/>
  <c r="G94" i="1"/>
  <c r="G96" i="1"/>
  <c r="G97" i="1"/>
  <c r="G98" i="1"/>
</calcChain>
</file>

<file path=xl/sharedStrings.xml><?xml version="1.0" encoding="utf-8"?>
<sst xmlns="http://schemas.openxmlformats.org/spreadsheetml/2006/main" count="910" uniqueCount="717">
  <si>
    <t>SKU</t>
  </si>
  <si>
    <t>Name</t>
  </si>
  <si>
    <t>EAN</t>
  </si>
  <si>
    <t>231x1</t>
  </si>
  <si>
    <t>132x1</t>
  </si>
  <si>
    <t>113x1</t>
  </si>
  <si>
    <t>X000EM8Z4Z</t>
  </si>
  <si>
    <t>130x1</t>
  </si>
  <si>
    <t>Yardley Body Fragrance Collection Bluebell &amp; Sweet Pea, Freesia &amp; Bergamot, Blossom &amp; Peach, Poppy &amp; Violet 4x75ml</t>
  </si>
  <si>
    <t>Headphone Splitter – Love Birds</t>
  </si>
  <si>
    <t>Spinning Hat Headphone Splitters - Robots</t>
  </si>
  <si>
    <t>Jerome Russell Bblonde Pink Maximum Color Toner 75ml</t>
  </si>
  <si>
    <t>Centrum Advance 50+ (60 tablets)</t>
  </si>
  <si>
    <t>248x1</t>
  </si>
  <si>
    <t>247x1</t>
  </si>
  <si>
    <t>246x1</t>
  </si>
  <si>
    <t>244x1</t>
  </si>
  <si>
    <t>241x1</t>
  </si>
  <si>
    <t>239x1</t>
  </si>
  <si>
    <t>107x1</t>
  </si>
  <si>
    <t>224x1</t>
  </si>
  <si>
    <t>233x1</t>
  </si>
  <si>
    <t>232x1</t>
  </si>
  <si>
    <t>106x1</t>
  </si>
  <si>
    <t>214x1</t>
  </si>
  <si>
    <t>215x1</t>
  </si>
  <si>
    <t>216x1</t>
  </si>
  <si>
    <t>217x1</t>
  </si>
  <si>
    <t>221x1</t>
  </si>
  <si>
    <t>222x1</t>
  </si>
  <si>
    <t>223x1</t>
  </si>
  <si>
    <t>226x1</t>
  </si>
  <si>
    <t>225x1</t>
  </si>
  <si>
    <t>228x1</t>
  </si>
  <si>
    <t>258x1</t>
  </si>
  <si>
    <t>259x1</t>
  </si>
  <si>
    <t>Fenjal Classic Hand Care Cream 75ml</t>
  </si>
  <si>
    <t>260x1</t>
  </si>
  <si>
    <t>261x1</t>
  </si>
  <si>
    <t>262x1</t>
  </si>
  <si>
    <t>264x1</t>
  </si>
  <si>
    <t>265x1</t>
  </si>
  <si>
    <t>266x1</t>
  </si>
  <si>
    <t>368x1</t>
  </si>
  <si>
    <t>274x1</t>
  </si>
  <si>
    <t>278x1</t>
  </si>
  <si>
    <t>280x1</t>
  </si>
  <si>
    <t>282x1</t>
  </si>
  <si>
    <t>Philips Hair Clipper HC5100</t>
  </si>
  <si>
    <t>369x1</t>
  </si>
  <si>
    <t>370x1</t>
  </si>
  <si>
    <t>371x1</t>
  </si>
  <si>
    <t>373x1</t>
  </si>
  <si>
    <t>380x1</t>
  </si>
  <si>
    <t>Brand</t>
  </si>
  <si>
    <t>4711</t>
  </si>
  <si>
    <t>Alvita</t>
  </si>
  <si>
    <t>Always</t>
  </si>
  <si>
    <t>Andrex</t>
  </si>
  <si>
    <t>Australis</t>
  </si>
  <si>
    <t>Aveeno</t>
  </si>
  <si>
    <t>AXE</t>
  </si>
  <si>
    <t>Batiste</t>
  </si>
  <si>
    <t>Bell's</t>
  </si>
  <si>
    <t>Ben's</t>
  </si>
  <si>
    <t>BetterYou</t>
  </si>
  <si>
    <t>Bickiepegs</t>
  </si>
  <si>
    <t>Blanx</t>
  </si>
  <si>
    <t>Brut</t>
  </si>
  <si>
    <t>Bubu</t>
  </si>
  <si>
    <t>Carex</t>
  </si>
  <si>
    <t>Centrum</t>
  </si>
  <si>
    <t>Charlie</t>
  </si>
  <si>
    <t>Childs</t>
  </si>
  <si>
    <t>Colgate</t>
  </si>
  <si>
    <t>Colorsport</t>
  </si>
  <si>
    <t>Cumfies</t>
  </si>
  <si>
    <t>Cymalon</t>
  </si>
  <si>
    <t>Cymex</t>
  </si>
  <si>
    <t>Dermikelp</t>
  </si>
  <si>
    <t>Dettol</t>
  </si>
  <si>
    <t>Elle</t>
  </si>
  <si>
    <t>FCUK</t>
  </si>
  <si>
    <t>Fenjal</t>
  </si>
  <si>
    <t>Garnier</t>
  </si>
  <si>
    <t>Gillette</t>
  </si>
  <si>
    <t>Headphone</t>
  </si>
  <si>
    <t>HealthAid</t>
  </si>
  <si>
    <t>Healthaid</t>
  </si>
  <si>
    <t>Hollywood</t>
  </si>
  <si>
    <t>Honeywell</t>
  </si>
  <si>
    <t>HuxD3</t>
  </si>
  <si>
    <t>Invisibobble</t>
  </si>
  <si>
    <t>iWhite</t>
  </si>
  <si>
    <t>Joop</t>
  </si>
  <si>
    <t>Joytech</t>
  </si>
  <si>
    <t>Kelo-Cote</t>
  </si>
  <si>
    <t>Kinerva</t>
  </si>
  <si>
    <t>Klarify.me</t>
  </si>
  <si>
    <t>Kleenex</t>
  </si>
  <si>
    <t>Kool'n'Soothe</t>
  </si>
  <si>
    <t>Kotex</t>
  </si>
  <si>
    <t>L.A.</t>
  </si>
  <si>
    <t>LOL</t>
  </si>
  <si>
    <t>L'Oreal</t>
  </si>
  <si>
    <t>Marigold</t>
  </si>
  <si>
    <t>Maybelline</t>
  </si>
  <si>
    <t>Microlife</t>
  </si>
  <si>
    <t>MX</t>
  </si>
  <si>
    <t>Nair</t>
  </si>
  <si>
    <t>Neutradol</t>
  </si>
  <si>
    <t>Nose</t>
  </si>
  <si>
    <t>OSTONIQ</t>
  </si>
  <si>
    <t>Otinova</t>
  </si>
  <si>
    <t>Palmolive</t>
  </si>
  <si>
    <t>Parissa</t>
  </si>
  <si>
    <t>Perspirex</t>
  </si>
  <si>
    <t>Philips</t>
  </si>
  <si>
    <t>Plantur</t>
  </si>
  <si>
    <t>Profoot</t>
  </si>
  <si>
    <t>Punch</t>
  </si>
  <si>
    <t>Quies</t>
  </si>
  <si>
    <t>Ramer</t>
  </si>
  <si>
    <t>Restoria</t>
  </si>
  <si>
    <t>Sanex</t>
  </si>
  <si>
    <t>Simpkins</t>
  </si>
  <si>
    <t>Smirk</t>
  </si>
  <si>
    <t>Snoreeze</t>
  </si>
  <si>
    <t>Spinning</t>
  </si>
  <si>
    <t>Sudocrem</t>
  </si>
  <si>
    <t>Tabac</t>
  </si>
  <si>
    <t>Tampax</t>
  </si>
  <si>
    <t>Valupak</t>
  </si>
  <si>
    <t>Veet</t>
  </si>
  <si>
    <t>Vicks</t>
  </si>
  <si>
    <t>VITAKIDS</t>
  </si>
  <si>
    <t>Vizulize</t>
  </si>
  <si>
    <t>Waterwipes</t>
  </si>
  <si>
    <t>Woody's</t>
  </si>
  <si>
    <t>Yardley</t>
  </si>
  <si>
    <t>Alberto Balsam</t>
  </si>
  <si>
    <t>Arm &amp; Hammer</t>
  </si>
  <si>
    <t>Bye Bye Blemish</t>
  </si>
  <si>
    <t>Bzy Bzu</t>
  </si>
  <si>
    <t>Cura Heat</t>
  </si>
  <si>
    <t>Fresh Nuts &amp; Bolts</t>
  </si>
  <si>
    <t>Fruit of the Earth</t>
  </si>
  <si>
    <t>Hot Hands</t>
  </si>
  <si>
    <t>Jerome Russell</t>
  </si>
  <si>
    <t>Mane n Tail</t>
  </si>
  <si>
    <t>Manuka Health</t>
  </si>
  <si>
    <t>Original Source</t>
  </si>
  <si>
    <t>Punch &amp; Judy</t>
  </si>
  <si>
    <t>Rock Tape</t>
  </si>
  <si>
    <t>Root Perfect</t>
  </si>
  <si>
    <t>Safe &amp; Sound</t>
  </si>
  <si>
    <t>Smooth Appeal</t>
  </si>
  <si>
    <t>Snake Brand</t>
  </si>
  <si>
    <t>Super Fresco</t>
  </si>
  <si>
    <t>Taylor of London</t>
  </si>
  <si>
    <t>Triple Dry</t>
  </si>
  <si>
    <t>Woods of Windsor</t>
  </si>
  <si>
    <t>4711 Cool Stick on Tray 20ml</t>
  </si>
  <si>
    <t>4711 Eau de Cologne 50ml &amp; Shower Gel 50ml</t>
  </si>
  <si>
    <t>4711 Floral Collection Jasmine EDC 100ml</t>
  </si>
  <si>
    <t>4711 Floral Collection Lilac EDC 100ml</t>
  </si>
  <si>
    <t>Alberto Balsam Energise Tropical Peach and Mango Conditioner 250ml</t>
  </si>
  <si>
    <t>Alvita Infrared Ear Thermometer</t>
  </si>
  <si>
    <t>Alvita Pre-Injection Swabs 100 Satches</t>
  </si>
  <si>
    <t>Alvita Vinyl Gloves Large 100 Pieces</t>
  </si>
  <si>
    <t>Alvita Vinyl Gloves Medium 100 Pieces</t>
  </si>
  <si>
    <t>Alvita Vinyl Gloves Small 100 Pieces</t>
  </si>
  <si>
    <t>Always Dailies Liners Normal Wrap 20s</t>
  </si>
  <si>
    <t>Always Sensitive Normal 14 Pads</t>
  </si>
  <si>
    <t>Always Soft &amp; Fit Ultra Night 7 Pads</t>
  </si>
  <si>
    <t>Always Ultra Secure Night 9 pads</t>
  </si>
  <si>
    <t>Andrex Classic Clean 2 Rolls</t>
  </si>
  <si>
    <t>Andrex Classic Clean 4 Rolls</t>
  </si>
  <si>
    <t>Arm &amp; Hammer Total Clean Toothpaste 75g</t>
  </si>
  <si>
    <t>Australis Double-Sided Application Mitt</t>
  </si>
  <si>
    <t>Australis Violet Base Tanning Foam 200ml</t>
  </si>
  <si>
    <t>Aveeno Baby Soothing Relief Cream 200ml</t>
  </si>
  <si>
    <t>Aveeno Hand Cream 75ml</t>
  </si>
  <si>
    <t>AXE Peace Body Wash 250ml</t>
  </si>
  <si>
    <t>Batiste Dry Shampoo Fresh 200ml</t>
  </si>
  <si>
    <t>Bell's Healthcare Witch Hazel 200ml</t>
  </si>
  <si>
    <t>Ben's Max Insect Repellent Safari Strength Pump Spray 100ml</t>
  </si>
  <si>
    <t>BetterYou Magnesium Body Butter 200ml</t>
  </si>
  <si>
    <t>BetterYou Magnesium Sleep Body Lotion 180ml</t>
  </si>
  <si>
    <t>BetterYou Tumeric Daily Oral Spray 25ml</t>
  </si>
  <si>
    <t>Bickiepegs 2 Gum Massaging Finger Toothbrushes 0+M</t>
  </si>
  <si>
    <t>Bickiepegs 9 Teething Biscuits 6+M 38g</t>
  </si>
  <si>
    <t>Bickiepegs Peggie The Penguin Sensory Teether 3M+</t>
  </si>
  <si>
    <t>Blanx Charcoal White Toothpaste 75ml</t>
  </si>
  <si>
    <t>Blanx Fresh White Toothpaste 75ml</t>
  </si>
  <si>
    <t>Blanx White Shock Power White Treatment</t>
  </si>
  <si>
    <t>Brut Giftset Deo Spray 200ml+S/Gel 250ml Sport</t>
  </si>
  <si>
    <t>Brut Shower Gel 250ml &amp; Deodorant 200ml</t>
  </si>
  <si>
    <t>Bubu Skincare #Stripitoff Exfoliating Sheet Mask 21g</t>
  </si>
  <si>
    <t>Bubu SkinCare #YouPucker Lip Pumping Mask 2.1g</t>
  </si>
  <si>
    <t>Bye Bye Blemish Tea Tree Drying Lotion 30ml</t>
  </si>
  <si>
    <t>Bye Bye Blemish Vitamin C Dark Spot Lotion 30ml</t>
  </si>
  <si>
    <t>Bzu Bzu Kids 5 Surgical Masks</t>
  </si>
  <si>
    <t>Carex Aloe Vera Hand Sanitizer 50ml</t>
  </si>
  <si>
    <t>Carex Anti-Bacterial Soap Moisture Plus 100g</t>
  </si>
  <si>
    <t>Carex Original Antibacterial Soap Bar</t>
  </si>
  <si>
    <t>Carex Original Shower Gel 500ml</t>
  </si>
  <si>
    <t>Charlie Red Body Spray 75ml</t>
  </si>
  <si>
    <t>Childs Farm Handwash Grapefruit 250ml</t>
  </si>
  <si>
    <t>Colgate Kids Electric Toothbrush Spiderman</t>
  </si>
  <si>
    <t>Colgate Toothpaste Cavity Protection 75ml</t>
  </si>
  <si>
    <t>Colgate Total Care Toothpaste Whitening 125ml</t>
  </si>
  <si>
    <t>Colgate Triple Action Toothbrush</t>
  </si>
  <si>
    <t>Colorsport Diva 24h Eyeliner Black</t>
  </si>
  <si>
    <t>Colorsport Diva 24h Eyeliner Dark Brown</t>
  </si>
  <si>
    <t>Colorsport Diva 30 days Brow Tint Black 7ml/10ml</t>
  </si>
  <si>
    <t>Colorsport Diva Eyebrow Definer Brown</t>
  </si>
  <si>
    <t>Cumfies Rubber Gloves Medium</t>
  </si>
  <si>
    <t>Cura Heat Acute Back Pain Max Size Direct to Skin 2 Patches</t>
  </si>
  <si>
    <t>Cura Heat Acute Back Pain Max Size up to 24h 2 Patches</t>
  </si>
  <si>
    <t>Cura Heat Back &amp; Shoulder Pain 7 Patches</t>
  </si>
  <si>
    <t>Cura Heat Back and Shoulder Pain 3+1 (4) Patches</t>
  </si>
  <si>
    <t>Cura Heat Neck &amp; Shoulder Pain 2 Patches</t>
  </si>
  <si>
    <t>Cura Heat Period Pain 1 Patch</t>
  </si>
  <si>
    <t>Cura Heat Period Pain 3 Patches</t>
  </si>
  <si>
    <t>Cymalon Cystitis Sachets Cranberry Flavour</t>
  </si>
  <si>
    <t>Cymex Cream 5g</t>
  </si>
  <si>
    <t>Dermikelp Acute Soothing Cream 100g</t>
  </si>
  <si>
    <t>Dermikelp Acute Soothing Cream 25g</t>
  </si>
  <si>
    <t xml:space="preserve">Dermikelp Acute Soothing Cream 50g </t>
  </si>
  <si>
    <t>Dermikelp Acute Soothing Lotion 100ml</t>
  </si>
  <si>
    <t>Dettol 2in1 On the Go Anti-Bacterial 15 Wipes</t>
  </si>
  <si>
    <t>Dettol Sensitive Soap 100g</t>
  </si>
  <si>
    <t>Elle L'Edition EDP 30ml</t>
  </si>
  <si>
    <t>FCUK Her Gift Set</t>
  </si>
  <si>
    <t>Fenjal Body Oil 145ml</t>
  </si>
  <si>
    <t>Fenjal Body Spray 75ml</t>
  </si>
  <si>
    <t>Fenjal Classic Shower Oil 225ml</t>
  </si>
  <si>
    <t>Fenjal Creme Bath Oil 200ml</t>
  </si>
  <si>
    <t>Fenjal Deodorant Spray 150ml</t>
  </si>
  <si>
    <t>Fresh Nuts &amp; Bolts Gift Set</t>
  </si>
  <si>
    <t>Fruit of the Earth Aloe Vera Gel 56g</t>
  </si>
  <si>
    <t>Fruit of the Earth Rose Petal Aloe Vera Gel 56g</t>
  </si>
  <si>
    <t>Garnier Ambre Solaire  Hydra 24H SPF50+ Protect Lotion 50ml</t>
  </si>
  <si>
    <t>Garnier Ambre Solaire After Sun Lotion 100ml</t>
  </si>
  <si>
    <t>Garnier Ambre Solaire Kids Sensitive Advanced Lotion 50ml</t>
  </si>
  <si>
    <t>Garnier Ambre Solaire Natural Bronzer Self Tan Mist Medium 150ml</t>
  </si>
  <si>
    <t>Garnier Ambre Solaire Sensitive Advanced Protection Lotion SPF50+ 200ml</t>
  </si>
  <si>
    <t>Garnier Body Intensive 7 Days Aloe Vera Hydrating Lotion 250ml</t>
  </si>
  <si>
    <t xml:space="preserve">Garnier Nutrisse Creme 10.01 Natural Baby Blonde </t>
  </si>
  <si>
    <t>Garnier Nutrisse Creme 10.1 Ice Blonde</t>
  </si>
  <si>
    <t>Garnier Nutrisse Creme 8N Nude Medium Blonde</t>
  </si>
  <si>
    <t>Garnier Nutrisse Creme 9.13 Natural Light Ash Blonde</t>
  </si>
  <si>
    <t>Garnier Nutrisse Ultra Blonde 100 Extra Light Blonde</t>
  </si>
  <si>
    <t>Garnier Nutrisse Ultra Blonde Bleach Maximum Lightener D+++</t>
  </si>
  <si>
    <t>Garnier Nutrisse Ultra Colour 2.60 Dark Cherry</t>
  </si>
  <si>
    <t>Garnier Nutrisse Ultra Colour 6.60 Fiery Red</t>
  </si>
  <si>
    <t>Garnier Ultimate Blends Delicate Oat Soothing Shampoo 360ml</t>
  </si>
  <si>
    <t>Gillette Mach3 Disposable Pack of 3 Razors</t>
  </si>
  <si>
    <t>HealthAid Astragalus 545mg Powder 60 Tablets</t>
  </si>
  <si>
    <t>Healthaid Betaimune 30 capsules</t>
  </si>
  <si>
    <t>HealthAid Haemovit Liquid Gold Blackcurrant 200ml</t>
  </si>
  <si>
    <t>HealthAid ImmuProtect 30 Tablets</t>
  </si>
  <si>
    <t>HealthAid Karela Charantia 1250mg 60 Tablets</t>
  </si>
  <si>
    <t>HealthAid SeniorProbio 30 Caps</t>
  </si>
  <si>
    <t>Healthaid Soy Isoflavone Complex 910mg 30 Tablets</t>
  </si>
  <si>
    <t>HealthAid Tea Tree Hand &amp; Body Lotion 250ml</t>
  </si>
  <si>
    <t>HealthAid Vitamin C 1000mg Chewable 30 Tablets</t>
  </si>
  <si>
    <t>HealthAid Vitamin C 1000mg Chewable 60 Tablets</t>
  </si>
  <si>
    <t>HealthAid Vitamin C 1000mg Prolonged Release 100 Tablets</t>
  </si>
  <si>
    <t>HealthAid Vitamin C 1500mg Prolonged Release 100 Tablets</t>
  </si>
  <si>
    <t>HealthAid Vitamin C 1500mg Prolonged Release 60 Tablets</t>
  </si>
  <si>
    <t>HealthAid Vitamin E 600iu - 30 Capsules</t>
  </si>
  <si>
    <t>Honeywell Turbo Fan</t>
  </si>
  <si>
    <t>Hot Hands Hand Warmers</t>
  </si>
  <si>
    <t>HuxD3 20,000 IU Vitamin D3 500mcg 20 Tablets</t>
  </si>
  <si>
    <t>Invisibobble Kids Princess Sparkle</t>
  </si>
  <si>
    <t>iWhite Dark Stains Teeth Whitening Kit 10 Trays</t>
  </si>
  <si>
    <t>iWhite Express Teeth Whitening Kit</t>
  </si>
  <si>
    <t>iWhite Instant Whitening Kit 10 Trays</t>
  </si>
  <si>
    <t>Jerome Russell Bblonde 40 Vol 12 % Maximum Cream Peroxide 75ml</t>
  </si>
  <si>
    <t>Jerome Russell Bblonde Golden Blonde 10.03</t>
  </si>
  <si>
    <t>Jerome Russell Bblonde High Lift Powder Bleach Maximum Blonde 25g x 4 sachets</t>
  </si>
  <si>
    <t>Jerome Russell Bblonde Lightest Blonde 10.02</t>
  </si>
  <si>
    <t>Jerome Russell Bblonde Lilac Maximum Colour Toner 75ml</t>
  </si>
  <si>
    <t>Jerome Russell Bblonde Maximum Blonding Kit No 1</t>
  </si>
  <si>
    <t>Jerome Russell Bblonde Maximum Blonding Kit No 2</t>
  </si>
  <si>
    <t>Jerome Russell Bblonde Maximum Colour Toner LILAC 75ml</t>
  </si>
  <si>
    <t>Jerome Russell Bblonde Maximum Colour Toner PINK 75ml</t>
  </si>
  <si>
    <t>Jerome Russell Bblonde Maximum Colour Toner PLATINUM 75ml</t>
  </si>
  <si>
    <t>Jerome Russell Bblonde Maximum Highlighting Kit No.2</t>
  </si>
  <si>
    <t>Jerome Russell Bblonde Post Blonding  Toner Silver Grey</t>
  </si>
  <si>
    <t>Jerome Russell Blonde Post Blonding Toner Lilac Grey</t>
  </si>
  <si>
    <t>Joop Wow Men Gift Set 60ml EDT &amp; 75ml Shower Gel</t>
  </si>
  <si>
    <t>Joytech HealthCare Co LTD Digital Thermometer</t>
  </si>
  <si>
    <t>Kelo-Cote Scar Treatment Gel 60g</t>
  </si>
  <si>
    <t>Kinerva Daily Vitality 10 Capsules</t>
  </si>
  <si>
    <t>Kinerva Daily Vitality 30 Capsules</t>
  </si>
  <si>
    <t>Klarify.me Rhinix 6 Nasal Filters Large</t>
  </si>
  <si>
    <t>Klarify.me Rhinix 6 Nasal Filters medium</t>
  </si>
  <si>
    <t>Klarify.me Rhinix 6 Nasal Filters Small</t>
  </si>
  <si>
    <t>Kleenex Balsam Extra Large 44s</t>
  </si>
  <si>
    <t>Kleenex Balsam Pocket Pack Single</t>
  </si>
  <si>
    <t>Kool 'n' Soothe Cooling Gel Sheet 4 Gel Sheets</t>
  </si>
  <si>
    <t>Kool'n'Soothe Roller Ball 5ml</t>
  </si>
  <si>
    <t>L.A. Girl Garlic Nail Treatment 12ml</t>
  </si>
  <si>
    <t>LOL Suprise Flute Holder</t>
  </si>
  <si>
    <t>L'Oreal Men Expert Carbon Protect 48H Anti-Perspirant XXL Ball 50ml</t>
  </si>
  <si>
    <t>L'Oreal Men Expert Fresh Extreme Anti-Perspirant 48H 250ml</t>
  </si>
  <si>
    <t>L'Oreal Men Expert Fresh Extreme Anti-Perspirant 48H Roll On 50ml</t>
  </si>
  <si>
    <t>L'Oreal Men Expert Shirt Protect 48H Anti-Perspirant 250ml</t>
  </si>
  <si>
    <t>L'Oreal Men Expert Shirt Protect Anti-Perspirant Roll On 50ml</t>
  </si>
  <si>
    <t>L'Oreal Men Expert Stress Resist 48H Anti-Perspirant Roll On 50ml</t>
  </si>
  <si>
    <t>Loreal Men Expert Total Clean Shower Gel 300ml</t>
  </si>
  <si>
    <t>Mane 'n' Tail and Body Shampoo 355ml</t>
  </si>
  <si>
    <t>Mane 'n' Tail Braid Sheen Conditioner Spray 355ml</t>
  </si>
  <si>
    <t>Mane n Tail Color Protect Conditioner 355ml</t>
  </si>
  <si>
    <t>Mane n Tail Color Protect Shampoo 355ml</t>
  </si>
  <si>
    <t>Mane 'n' Tail Detangler Spray 355ml</t>
  </si>
  <si>
    <t>Mane 'n' Tail Hair Strengthener 178ml</t>
  </si>
  <si>
    <t>Mane N' Tail Herbal Essentials Conditioner 355ml</t>
  </si>
  <si>
    <t>Mane N' Tail Herbal Essentials Shampoo 355ml</t>
  </si>
  <si>
    <t>Mane 'n' Tail Herbal Gro Leave-In Crème 156g</t>
  </si>
  <si>
    <t>Mane 'n' Tail Moisturizer - Texturizer Conditioner 355ml</t>
  </si>
  <si>
    <t>Mane n Tail Provitamin B5 Deep Moisture Shampoo 355ml</t>
  </si>
  <si>
    <t>Manuka Health MGO 250+ Pure Manuka Honey 500g</t>
  </si>
  <si>
    <t>Marigold Kitchen Gloves Small</t>
  </si>
  <si>
    <t>Maybelline New York Super Stay Matte Ink 15 Lover</t>
  </si>
  <si>
    <t>Microlife Blood Pressure Monitor BP A3 Plus</t>
  </si>
  <si>
    <t>Microlife Forehead Thermometer Non Contact NC 150</t>
  </si>
  <si>
    <t>Microlife Home-A WatchBP Blood Pressure Monitor</t>
  </si>
  <si>
    <t>Microlife Instant Ear Thermometer IR 150</t>
  </si>
  <si>
    <t>MX Health Disposable 3-Ply 50 Face Masks</t>
  </si>
  <si>
    <t>Nair Hair Remover 16 Wax Strips Body</t>
  </si>
  <si>
    <t>Nair Hair Remover Moisturising Cream Legs &amp; Body 80ml</t>
  </si>
  <si>
    <t>Neutradol Gel Power Orb Fresh Pink (Pink) 135ml</t>
  </si>
  <si>
    <t>Neutradol Gel Power Orb Super Fresh (Green) 135ml</t>
  </si>
  <si>
    <t>Neutradol One Relaxing Cotton Spray 300ml</t>
  </si>
  <si>
    <t>Neutradol One Water Cascade Spray 300ml</t>
  </si>
  <si>
    <t>Nose Mask Pit Super</t>
  </si>
  <si>
    <t>Original Source Shower Gel Tingly Mint &amp;amp; Tea Tree 250ml</t>
  </si>
  <si>
    <t>OSTONIQ Joint Pain Cream 60g</t>
  </si>
  <si>
    <t>Otinova Ear Spray 15ml</t>
  </si>
  <si>
    <t>Palmolive Natural Soap 3x90g</t>
  </si>
  <si>
    <t>Parissa Waxing Pen Brows and Face 4ml</t>
  </si>
  <si>
    <t>Perspirex For Men Regular Anti-Perspirant 20ml</t>
  </si>
  <si>
    <t>Perspirex Maximum Antiperspirant 20ml</t>
  </si>
  <si>
    <t>Philips Avent 2 Natural Fast Flow Teat 6+M</t>
  </si>
  <si>
    <t>Philips Avent Bottle and Teat Brush</t>
  </si>
  <si>
    <t>Philips Avent Premium Spout Cup 340ml</t>
  </si>
  <si>
    <t>Philips Sonicare W3 Premium White 2 Heads</t>
  </si>
  <si>
    <t>Plantur 39 Colour Brown Conditioner 150ml</t>
  </si>
  <si>
    <t>Plantur 39 Colour Brown Shampoo 250ml</t>
  </si>
  <si>
    <t>Plantur 39 Colour Silver Shampoo 250 ml</t>
  </si>
  <si>
    <t>Plantur 39 Shampoo Coloured and Stressed Hair 250ml</t>
  </si>
  <si>
    <t>Plantur 39 Shampoo For Fine, Brittle Hair 250ml</t>
  </si>
  <si>
    <t xml:space="preserve">Profoot Comfort Gel Insole Size 5-9 Men's  </t>
  </si>
  <si>
    <t>Profoot Comfort Gel Insole Size 5-9 Women's</t>
  </si>
  <si>
    <t>Profoot Corn Wraps</t>
  </si>
  <si>
    <t>Profoot Gel Bunion Sleeve</t>
  </si>
  <si>
    <t>Profoot Gel Max Men</t>
  </si>
  <si>
    <t>Profoot Gel Max Women</t>
  </si>
  <si>
    <t>Profoot Moisturising Foot Socks</t>
  </si>
  <si>
    <t>Profoot Moleskin Comfort Padding 7cm x 40cm</t>
  </si>
  <si>
    <t>Profoot Mycosan Fungal Nail 5ml</t>
  </si>
  <si>
    <t>Profoot Super Sport Men</t>
  </si>
  <si>
    <t>Profoot Super Sport Women</t>
  </si>
  <si>
    <t>Punch &amp; Judy Kids Bamboo 4 Toothbrushes</t>
  </si>
  <si>
    <t>Punch &amp; Judy Toothpaste for Kids Strawberry</t>
  </si>
  <si>
    <t>Punch &amp; Judy Toothpaste for Kids Mild Mint</t>
  </si>
  <si>
    <t>Quies Aquaplug</t>
  </si>
  <si>
    <t>Quies Earplugs Silicone Swimming 3 Pairs</t>
  </si>
  <si>
    <t>Quies Foam Ear Plugs 35dB</t>
  </si>
  <si>
    <t>Quies Protection Auditive Earplugs Silicone Swimming Kids 3 pairs</t>
  </si>
  <si>
    <t>Quies Silicone Ear Plugs 20dB</t>
  </si>
  <si>
    <t>Ramer Drench Luxury Sponge</t>
  </si>
  <si>
    <t>Ramer Sponge Invigorating Large Orange</t>
  </si>
  <si>
    <t>Ramer Sponge Invigorating Large Teal</t>
  </si>
  <si>
    <t>Ramer Sponge Invigorating Large White</t>
  </si>
  <si>
    <t>Ramer Sponge Shammy Sensitive Skin Pink</t>
  </si>
  <si>
    <t>Ramer Sponge Small Yellow</t>
  </si>
  <si>
    <t>Ramer Ultra Soft Baby Sponges White &amp; Yellow</t>
  </si>
  <si>
    <t>Restoria for Men Cream 100ml</t>
  </si>
  <si>
    <t>Restoria Grey Reducing Styling Wax 125ml</t>
  </si>
  <si>
    <t>Rock Tape H20 Extra Sticky</t>
  </si>
  <si>
    <t>Root Perfect Instant Root Concealer Spray 75ml Blonde</t>
  </si>
  <si>
    <t>Safe &amp; Sound 10 Latex Gloves</t>
  </si>
  <si>
    <t>Sanex Natur Protect Bamboo Anti-Perspirant 200ml</t>
  </si>
  <si>
    <t>Simpkins Mixed Fruit Drops 200g</t>
  </si>
  <si>
    <t>Simpkins Tropical Fruit Drops 200g</t>
  </si>
  <si>
    <t>Smirk Daily Teeth Foam 50ml</t>
  </si>
  <si>
    <t>Smirk Refill Gels 3x3ml</t>
  </si>
  <si>
    <t>Smirk Teeth Brightening Powder Mint Flavour 2x40g</t>
  </si>
  <si>
    <t>Smirk Teeth Whitening Kit</t>
  </si>
  <si>
    <t>Smirk Teeth Whitening Strips</t>
  </si>
  <si>
    <t>Smooth Appeal Microwaveable Facial Wax 40g</t>
  </si>
  <si>
    <t>Smooth Appeal Original Facial Wax 40g</t>
  </si>
  <si>
    <t>Snake Brand Prickly Heat</t>
  </si>
  <si>
    <t>Snoreeze Oral Strips 14 Applications</t>
  </si>
  <si>
    <t>Sudocrem 250g</t>
  </si>
  <si>
    <t>Super Fresco Easy Florence Damask Pink/ Rose Gold Wallpaper</t>
  </si>
  <si>
    <t>Tabac  Deodorant Stick 75ml</t>
  </si>
  <si>
    <t>Tabac Original Craftsman Spray 50ml &amp; Bath/Shower Gel 75ml</t>
  </si>
  <si>
    <t>Tampax Pearl Compak Regular 8</t>
  </si>
  <si>
    <t>Taylor of London Lace Body Spray 150ml</t>
  </si>
  <si>
    <t>Taylor of London Lace Set 50ml Cologne Spray &amp; 75ml Bodyspray</t>
  </si>
  <si>
    <t>Taylor of London Tweed Body Spray 75ml</t>
  </si>
  <si>
    <t>Taylor of London Tweed Body Wash 100ml &amp; EDT 100ml &amp; Candle 60g</t>
  </si>
  <si>
    <t>Triple Dry Original Anti-Perspirant  50ml</t>
  </si>
  <si>
    <t>Valupak Multi Vitamins 50 Tablets</t>
  </si>
  <si>
    <t>Veet Hair Removal Cream 100ml</t>
  </si>
  <si>
    <t>Vicks Waterless Diffuser</t>
  </si>
  <si>
    <t>VITAKIDS Digital Thermometer Blue Dog</t>
  </si>
  <si>
    <t>VITAKIDS Digital Thermometer Green Frog</t>
  </si>
  <si>
    <t>VITAKIDS Digital Thermometer Orange Panda</t>
  </si>
  <si>
    <t>VITAKIDS Digital Thermometer Yellow Duck</t>
  </si>
  <si>
    <t>Vizulize Multi Action Eye Wash 300ml</t>
  </si>
  <si>
    <t>Waterwipes 60</t>
  </si>
  <si>
    <t>Woods of Windsor Blackberry&amp;Thyme Hand Balm 100ml</t>
  </si>
  <si>
    <t>Woods of Windsor Citrus Candle 150g</t>
  </si>
  <si>
    <t>Woods of Windsor Citrus Diffuser 100ml</t>
  </si>
  <si>
    <t>Woods of Windsor Lavender Bath Salts 500g</t>
  </si>
  <si>
    <t>Woods of Windsor Lily of the Valley Hand Wash 350ml</t>
  </si>
  <si>
    <t>Woods of Windsor Linen Candle 150g</t>
  </si>
  <si>
    <t>Woods of Windsor Linen Diffuser 100ml</t>
  </si>
  <si>
    <t>Woods of Windsor True Rose Bath Salts 500g</t>
  </si>
  <si>
    <t>Woods of Windsor Vanilla Candle 150g</t>
  </si>
  <si>
    <t>Woods of Windsor Vanilla Diffuser 100ml</t>
  </si>
  <si>
    <t>Woods of Windsor White Jasmine Hand Wash 350ml</t>
  </si>
  <si>
    <t>Woods of Winsdor Lavender Dusting Powder 100g</t>
  </si>
  <si>
    <t>Woody's Beard &amp; Tattoo Oil 30ml</t>
  </si>
  <si>
    <t>Yardley Anti Bacterial Hand Sanitizer 100ml</t>
  </si>
  <si>
    <t>Yardley Antibacterial Hand Sanitiser 250ml</t>
  </si>
  <si>
    <t>Yardley April Violets Body Scrub 200ml</t>
  </si>
  <si>
    <t>Yardley English Dahlia Body Scrub 200ml</t>
  </si>
  <si>
    <t>Yardley English Dahlia EDT 125ml</t>
  </si>
  <si>
    <t>Yardley English Freesia Body Scrub 200ml</t>
  </si>
  <si>
    <t>Yardley English Lavender Body Scrub 200ml</t>
  </si>
  <si>
    <t>Yardley English Lavender Hand Wash 250ml</t>
  </si>
  <si>
    <t>Yardley English Lavender Talc Powder 200g</t>
  </si>
  <si>
    <t>Yardley English Rose Talc Powder 200g</t>
  </si>
  <si>
    <t>Yardley Hermina 50ml</t>
  </si>
  <si>
    <t>Yardley London FLowerazzi Magnolia and Pink Orchid Moisturising Body Butter 200ml</t>
  </si>
  <si>
    <t>Yardley Poppy Diamond EDT 50ml</t>
  </si>
  <si>
    <t>Yardly London Flowerazzi Magnolia and Pink Orchid Moisturising Body Oil 125ml</t>
  </si>
  <si>
    <t>Yardly London Flowerazzi Magnolia and Pink Orchid Smoothing Body Lotion 250ml</t>
  </si>
  <si>
    <t>L'Oreal Men Expert Carbon Protect 0% 48H Deodorant 250ml</t>
  </si>
  <si>
    <t>HealthAid Korean Ginseng 250mg 50 Capsules</t>
  </si>
  <si>
    <t>HealthAid B-Vital Vitamin B Complex 20 Vegan Tablets</t>
  </si>
  <si>
    <t>Kotex Maxi Normal 16 Pads</t>
  </si>
  <si>
    <t>Original Source Zesty Lemon &amp; Tea Tree 500ml</t>
  </si>
  <si>
    <t>Smirk Bamboo Toothbrush</t>
  </si>
  <si>
    <t>Always Dailies Normal Liners Fresh Scent 20s</t>
  </si>
  <si>
    <t>8017331055247</t>
  </si>
  <si>
    <t>0609132555435</t>
  </si>
  <si>
    <t>Hollywood Pro File Nail File</t>
  </si>
  <si>
    <t>4047x1</t>
  </si>
  <si>
    <t>3240x1</t>
  </si>
  <si>
    <t>3239x1</t>
  </si>
  <si>
    <t>1698x1</t>
  </si>
  <si>
    <t>4046x1</t>
  </si>
  <si>
    <t>1032x1</t>
  </si>
  <si>
    <t>1031x1</t>
  </si>
  <si>
    <t>1030x1</t>
  </si>
  <si>
    <t>1484x1</t>
  </si>
  <si>
    <t>1483x1</t>
  </si>
  <si>
    <t>1050x1</t>
  </si>
  <si>
    <t>1093x1</t>
  </si>
  <si>
    <t>1485x1</t>
  </si>
  <si>
    <t>1659x1</t>
  </si>
  <si>
    <t>3219x1</t>
  </si>
  <si>
    <t>3218x1</t>
  </si>
  <si>
    <t>1618x1</t>
  </si>
  <si>
    <t>2084x1</t>
  </si>
  <si>
    <t>1069x1</t>
  </si>
  <si>
    <t>3595x1</t>
  </si>
  <si>
    <t>3405x1</t>
  </si>
  <si>
    <t>3435x1</t>
  </si>
  <si>
    <t>4028x1</t>
  </si>
  <si>
    <t>4030x1</t>
  </si>
  <si>
    <t>4027x1</t>
  </si>
  <si>
    <t>4063x1</t>
  </si>
  <si>
    <t>1088x1</t>
  </si>
  <si>
    <t>1086x1</t>
  </si>
  <si>
    <t>1089x1</t>
  </si>
  <si>
    <t>3465x1</t>
  </si>
  <si>
    <t>3464x1</t>
  </si>
  <si>
    <t>1156x1</t>
  </si>
  <si>
    <t>1155x1</t>
  </si>
  <si>
    <t>1305x1</t>
  </si>
  <si>
    <t>4066x1</t>
  </si>
  <si>
    <t>4033x1</t>
  </si>
  <si>
    <t>3591x1</t>
  </si>
  <si>
    <t>3527x1</t>
  </si>
  <si>
    <t>3452x1</t>
  </si>
  <si>
    <t>1283x1</t>
  </si>
  <si>
    <t>1102x1</t>
  </si>
  <si>
    <t>3511x1</t>
  </si>
  <si>
    <t>1106x1</t>
  </si>
  <si>
    <t>1108x1</t>
  </si>
  <si>
    <t>1107x1</t>
  </si>
  <si>
    <t>3579x1</t>
  </si>
  <si>
    <t>1322x1</t>
  </si>
  <si>
    <t>1116x1</t>
  </si>
  <si>
    <t>1601x1</t>
  </si>
  <si>
    <t>1115x1</t>
  </si>
  <si>
    <t>1626x1</t>
  </si>
  <si>
    <t>1600x1</t>
  </si>
  <si>
    <t>2047x1</t>
  </si>
  <si>
    <t>1584x1</t>
  </si>
  <si>
    <t>1118x1</t>
  </si>
  <si>
    <t>3964x1</t>
  </si>
  <si>
    <t>3963x1</t>
  </si>
  <si>
    <t>3965x1</t>
  </si>
  <si>
    <t>3966x1</t>
  </si>
  <si>
    <t>1358x1</t>
  </si>
  <si>
    <t>2055x1</t>
  </si>
  <si>
    <t>2086x1</t>
  </si>
  <si>
    <t>1625x1</t>
  </si>
  <si>
    <t>1631x1</t>
  </si>
  <si>
    <t>1621x1</t>
  </si>
  <si>
    <t>1078x1</t>
  </si>
  <si>
    <t>1077x1</t>
  </si>
  <si>
    <t>3867x1</t>
  </si>
  <si>
    <t>3868x1</t>
  </si>
  <si>
    <t>3871x1</t>
  </si>
  <si>
    <t>3991x1</t>
  </si>
  <si>
    <t>3981x1</t>
  </si>
  <si>
    <t>3960x1</t>
  </si>
  <si>
    <t>3988x1</t>
  </si>
  <si>
    <t>3982x1</t>
  </si>
  <si>
    <t>3984x1</t>
  </si>
  <si>
    <t>3986x1</t>
  </si>
  <si>
    <t>3375x1</t>
  </si>
  <si>
    <t>3417x1</t>
  </si>
  <si>
    <t>1682x1</t>
  </si>
  <si>
    <t>1092x1</t>
  </si>
  <si>
    <t>1683x1</t>
  </si>
  <si>
    <t>1091x1</t>
  </si>
  <si>
    <t>1663x1</t>
  </si>
  <si>
    <t>1996x1</t>
  </si>
  <si>
    <t>1222x1</t>
  </si>
  <si>
    <t>3224x1</t>
  </si>
  <si>
    <t>1997x1</t>
  </si>
  <si>
    <t>3594x1</t>
  </si>
  <si>
    <t>1205x1</t>
  </si>
  <si>
    <t>3007x1</t>
  </si>
  <si>
    <t>1231x1</t>
  </si>
  <si>
    <t>3351x1</t>
  </si>
  <si>
    <t>4021x1</t>
  </si>
  <si>
    <t>1478x1</t>
  </si>
  <si>
    <t>1247x1</t>
  </si>
  <si>
    <t>1245x1</t>
  </si>
  <si>
    <t>3395x1</t>
  </si>
  <si>
    <t>3394x1</t>
  </si>
  <si>
    <t>3459x1</t>
  </si>
  <si>
    <t>1356x1</t>
  </si>
  <si>
    <t>1301x1</t>
  </si>
  <si>
    <t>3532x1</t>
  </si>
  <si>
    <t>3670x1</t>
  </si>
  <si>
    <t>3669x1</t>
  </si>
  <si>
    <t>3584x1</t>
  </si>
  <si>
    <t>1249x1</t>
  </si>
  <si>
    <t>1250x1</t>
  </si>
  <si>
    <t>1316x1</t>
  </si>
  <si>
    <t>1074x1</t>
  </si>
  <si>
    <t>3458x1</t>
  </si>
  <si>
    <t>3440x1</t>
  </si>
  <si>
    <t>3441x1</t>
  </si>
  <si>
    <t>1121x1</t>
  </si>
  <si>
    <t>1122x1</t>
  </si>
  <si>
    <t>1124x1</t>
  </si>
  <si>
    <t>1167x1</t>
  </si>
  <si>
    <t>2046x1</t>
  </si>
  <si>
    <t>1274x1</t>
  </si>
  <si>
    <t>3552x1</t>
  </si>
  <si>
    <t>3409x1</t>
  </si>
  <si>
    <t>4019x1</t>
  </si>
  <si>
    <t>4020x1</t>
  </si>
  <si>
    <t>4013x1</t>
  </si>
  <si>
    <t>4016x1</t>
  </si>
  <si>
    <t>4018x1</t>
  </si>
  <si>
    <t>4014x1</t>
  </si>
  <si>
    <t>3600x1</t>
  </si>
  <si>
    <t>3605x1</t>
  </si>
  <si>
    <t>3607x1</t>
  </si>
  <si>
    <t>3601x1</t>
  </si>
  <si>
    <t>4099x1</t>
  </si>
  <si>
    <t>4078x1</t>
  </si>
  <si>
    <t>4098x1</t>
  </si>
  <si>
    <t>3608x1</t>
  </si>
  <si>
    <t>3602x1</t>
  </si>
  <si>
    <t>3222x1</t>
  </si>
  <si>
    <t>3221x1</t>
  </si>
  <si>
    <t>2052x1</t>
  </si>
  <si>
    <t>1258x1</t>
  </si>
  <si>
    <t>1662x1</t>
  </si>
  <si>
    <t>1265x1</t>
  </si>
  <si>
    <t>1268x1</t>
  </si>
  <si>
    <t>4040x1</t>
  </si>
  <si>
    <t>4041x1</t>
  </si>
  <si>
    <t>3150x1</t>
  </si>
  <si>
    <t>1131x1</t>
  </si>
  <si>
    <t>4050x1</t>
  </si>
  <si>
    <t>3994x1</t>
  </si>
  <si>
    <t>3653x1</t>
  </si>
  <si>
    <t>4034x1</t>
  </si>
  <si>
    <t>3436x1</t>
  </si>
  <si>
    <t>3439x1</t>
  </si>
  <si>
    <t>3628x1</t>
  </si>
  <si>
    <t>4049x1</t>
  </si>
  <si>
    <t>3003x1</t>
  </si>
  <si>
    <t>1094x1</t>
  </si>
  <si>
    <t>1434x1</t>
  </si>
  <si>
    <t>1594x1</t>
  </si>
  <si>
    <t>1438x1</t>
  </si>
  <si>
    <t>1433x1</t>
  </si>
  <si>
    <t>1442x1</t>
  </si>
  <si>
    <t>1443x1</t>
  </si>
  <si>
    <t>1448x1</t>
  </si>
  <si>
    <t>1441x1</t>
  </si>
  <si>
    <t>1440x1</t>
  </si>
  <si>
    <t>1444x1</t>
  </si>
  <si>
    <t>3038x1</t>
  </si>
  <si>
    <t>1447x1</t>
  </si>
  <si>
    <t>3587x1</t>
  </si>
  <si>
    <t>3447x1</t>
  </si>
  <si>
    <t>3586x1</t>
  </si>
  <si>
    <t>4031x1</t>
  </si>
  <si>
    <t>3962x1</t>
  </si>
  <si>
    <t>1456x1</t>
  </si>
  <si>
    <t>3961x1</t>
  </si>
  <si>
    <t>1457x1</t>
  </si>
  <si>
    <t>3047x1</t>
  </si>
  <si>
    <t>3045x1</t>
  </si>
  <si>
    <t>3046x1</t>
  </si>
  <si>
    <t>3059x1</t>
  </si>
  <si>
    <t>3044x1</t>
  </si>
  <si>
    <t>3056x1</t>
  </si>
  <si>
    <t>4077x1</t>
  </si>
  <si>
    <t>1481x1</t>
  </si>
  <si>
    <t>3064x1</t>
  </si>
  <si>
    <t>3610x1</t>
  </si>
  <si>
    <t>3074x1</t>
  </si>
  <si>
    <t>3968x1</t>
  </si>
  <si>
    <t>3969x1</t>
  </si>
  <si>
    <t>3972x1</t>
  </si>
  <si>
    <t>3973x1</t>
  </si>
  <si>
    <t>3970x1</t>
  </si>
  <si>
    <t>3971x1</t>
  </si>
  <si>
    <t>3076x1</t>
  </si>
  <si>
    <t>3077x1</t>
  </si>
  <si>
    <t>1090x1</t>
  </si>
  <si>
    <t>3419x1</t>
  </si>
  <si>
    <t>1501x1</t>
  </si>
  <si>
    <t>3906x1</t>
  </si>
  <si>
    <t>2076x1</t>
  </si>
  <si>
    <t>3078x1</t>
  </si>
  <si>
    <t>2054x1</t>
  </si>
  <si>
    <t>1511x1</t>
  </si>
  <si>
    <t>1970x1</t>
  </si>
  <si>
    <t>4039x1</t>
  </si>
  <si>
    <t>3460x1</t>
  </si>
  <si>
    <t>3675x1</t>
  </si>
  <si>
    <t>3673x1</t>
  </si>
  <si>
    <t>3676x1</t>
  </si>
  <si>
    <t>3674x1</t>
  </si>
  <si>
    <t>4032x1</t>
  </si>
  <si>
    <t>1527x1</t>
  </si>
  <si>
    <t>3996x1</t>
  </si>
  <si>
    <t>1123x1</t>
  </si>
  <si>
    <t>3566x1</t>
  </si>
  <si>
    <t>3565x1</t>
  </si>
  <si>
    <t>3564x1</t>
  </si>
  <si>
    <t>3088x1</t>
  </si>
  <si>
    <t>1533x1</t>
  </si>
  <si>
    <t>3086x1</t>
  </si>
  <si>
    <t>3085x1</t>
  </si>
  <si>
    <t>1528x1</t>
  </si>
  <si>
    <t>3681x1</t>
  </si>
  <si>
    <t>3646x1</t>
  </si>
  <si>
    <t>1421x1</t>
  </si>
  <si>
    <t>1973x1</t>
  </si>
  <si>
    <t>3217x1</t>
  </si>
  <si>
    <t>3020x1</t>
  </si>
  <si>
    <t>1667x1</t>
  </si>
  <si>
    <t>1543x1</t>
  </si>
  <si>
    <t>3005x1</t>
  </si>
  <si>
    <t>1554x1</t>
  </si>
  <si>
    <t>3090x1</t>
  </si>
  <si>
    <t>2065x1</t>
  </si>
  <si>
    <t>3091x1</t>
  </si>
  <si>
    <t>376x1</t>
  </si>
  <si>
    <t>3921x1</t>
  </si>
  <si>
    <t>3937x1</t>
  </si>
  <si>
    <t>3693x1</t>
  </si>
  <si>
    <t>3722x1</t>
  </si>
  <si>
    <t>3929x1</t>
  </si>
  <si>
    <t>3939x1</t>
  </si>
  <si>
    <t>3686x1</t>
  </si>
  <si>
    <t>3766x1</t>
  </si>
  <si>
    <t>3780x1</t>
  </si>
  <si>
    <t>3697x1</t>
  </si>
  <si>
    <t>3781x1</t>
  </si>
  <si>
    <t>3919x1</t>
  </si>
  <si>
    <t>3690x1</t>
  </si>
  <si>
    <t>378x1</t>
  </si>
  <si>
    <t>374x1</t>
  </si>
  <si>
    <t>3936x1</t>
  </si>
  <si>
    <t>238x1</t>
  </si>
  <si>
    <t>375x1</t>
  </si>
  <si>
    <t>3993x1</t>
  </si>
  <si>
    <t>3748x1</t>
  </si>
  <si>
    <t>Available (UNITS)</t>
  </si>
  <si>
    <t>iWhite Diamond Whitening Kit 10 Trays</t>
  </si>
  <si>
    <t>RRP</t>
  </si>
  <si>
    <t>TOTAL RRP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</si>
</sst>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£&quot;* #,##0.00_-;\-&quot;£&quot;* #,##0.00_-;_-&quot;£&quot;* &quot;-&quot;??_-;_-@_-"/>
  </numFmts>
  <fonts count="5" x14ac:knownFonts="1">
    <font>
      <sz val="10"/>
      <color indexed="8"/>
      <name val="ARIAL"/>
      <charset val="1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164" fontId="4" fillId="0" borderId="0" applyFont="0" applyFill="0" applyBorder="0" applyAlignment="0" applyProtection="0"/>
  </cellStyleXfs>
  <cellXfs count="21">
    <xf numFmtId="0" fontId="0" fillId="0" borderId="0" xfId="0">
      <alignment vertical="top"/>
    </xf>
    <xf numFmtId="0" fontId="1" fillId="0" borderId="0" xfId="0" applyFo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>
      <alignment vertical="top"/>
    </xf>
    <xf numFmtId="1" fontId="2" fillId="0" borderId="0" xfId="0" applyNumberFormat="1" applyFont="1" applyAlignment="1">
      <alignment horizontal="center" vertical="top"/>
    </xf>
    <xf numFmtId="164" fontId="2" fillId="0" borderId="0" xfId="1" applyFont="1" applyAlignment="1">
      <alignment vertical="top"/>
    </xf>
    <xf numFmtId="3" fontId="2" fillId="0" borderId="0" xfId="0" applyNumberFormat="1" applyFont="1" applyBorder="1" applyAlignment="1">
      <alignment horizontal="center" vertical="top"/>
    </xf>
    <xf numFmtId="164" fontId="2" fillId="0" borderId="0" xfId="1" applyFont="1" applyBorder="1" applyAlignment="1">
      <alignment vertical="top"/>
    </xf>
    <xf numFmtId="0" fontId="1" fillId="2" borderId="1" xfId="0" applyFont="1" applyFill="1" applyBorder="1" applyAlignment="1">
      <alignment horizontal="left" vertical="top" readingOrder="1"/>
    </xf>
    <xf numFmtId="0" fontId="1" fillId="2" borderId="1" xfId="0" applyFont="1" applyFill="1" applyBorder="1" applyAlignment="1">
      <alignment horizontal="center" vertical="top" readingOrder="1"/>
    </xf>
    <xf numFmtId="1" fontId="1" fillId="2" borderId="1" xfId="0" applyNumberFormat="1" applyFont="1" applyFill="1" applyBorder="1" applyAlignment="1">
      <alignment horizontal="center" vertical="top" readingOrder="1"/>
    </xf>
    <xf numFmtId="164" fontId="1" fillId="2" borderId="1" xfId="1" applyFont="1" applyFill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readingOrder="1"/>
    </xf>
    <xf numFmtId="0" fontId="2" fillId="0" borderId="1" xfId="0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 readingOrder="1"/>
    </xf>
    <xf numFmtId="164" fontId="2" fillId="0" borderId="1" xfId="1" applyFont="1" applyBorder="1" applyAlignment="1">
      <alignment vertical="top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>
      <alignment vertical="top"/>
    </xf>
    <xf numFmtId="1" fontId="2" fillId="0" borderId="1" xfId="0" quotePrefix="1" applyNumberFormat="1" applyFont="1" applyBorder="1" applyAlignment="1">
      <alignment horizontal="center" vertical="top" readingOrder="1"/>
    </xf>
    <xf numFmtId="0" fontId="3" fillId="0" borderId="1" xfId="0" applyFont="1" applyBorder="1" applyAlignment="1">
      <alignment horizontal="left" vertical="top" readingOrder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G306"/>
  <sheetViews>
    <sheetView tabSelected="1" zoomScaleNormal="100" workbookViewId="0">
      <pane ySplit="1" topLeftCell="A2" activePane="bottomLeft" state="frozen"/>
      <selection pane="bottomLeft" activeCell="D102" sqref="D102"/>
    </sheetView>
  </sheetViews>
  <sheetFormatPr defaultColWidth="6.85546875" defaultRowHeight="12.75" customHeight="1" x14ac:dyDescent="0.2"/>
  <cols>
    <col min="1" max="1" width="8.7109375" style="3" customWidth="1"/>
    <col min="2" max="2" width="16" style="3" bestFit="1" customWidth="1"/>
    <col min="3" max="3" width="57.42578125" style="3" customWidth="1"/>
    <col min="4" max="4" width="16.28515625" style="2" customWidth="1"/>
    <col min="5" max="5" width="16" style="4" customWidth="1"/>
    <col min="6" max="6" width="13.28515625" style="5" customWidth="1"/>
    <col min="7" max="7" width="13.7109375" style="5" bestFit="1" customWidth="1"/>
    <col min="8" max="16384" width="6.85546875" style="3"/>
  </cols>
  <sheetData>
    <row r="1" spans="1:7" s="1" customFormat="1" ht="16.5" customHeight="1" x14ac:dyDescent="0.2">
      <c r="A1" s="8" t="s">
        <v>0</v>
      </c>
      <c r="B1" s="8" t="s">
        <v>54</v>
      </c>
      <c r="C1" s="8" t="s">
        <v>1</v>
      </c>
      <c r="D1" s="9" t="s">
        <v>713</v>
      </c>
      <c r="E1" s="10" t="s">
        <v>2</v>
      </c>
      <c r="F1" s="11" t="s">
        <v>715</v>
      </c>
      <c r="G1" s="11" t="s">
        <v>716</v>
      </c>
    </row>
    <row r="2" spans="1:7" ht="13.5" customHeight="1" x14ac:dyDescent="0.2">
      <c r="A2" s="12" t="s">
        <v>484</v>
      </c>
      <c r="B2" s="12" t="s">
        <v>55</v>
      </c>
      <c r="C2" s="13" t="s">
        <v>162</v>
      </c>
      <c r="D2" s="14">
        <v>153</v>
      </c>
      <c r="E2" s="15">
        <v>4011700740529</v>
      </c>
      <c r="F2" s="16">
        <v>5.6727272727272728</v>
      </c>
      <c r="G2" s="16">
        <f t="shared" ref="G2:G65" si="0">D2*F2</f>
        <v>867.92727272727279</v>
      </c>
    </row>
    <row r="3" spans="1:7" ht="13.5" customHeight="1" x14ac:dyDescent="0.2">
      <c r="A3" s="12" t="s">
        <v>657</v>
      </c>
      <c r="B3" s="12" t="s">
        <v>55</v>
      </c>
      <c r="C3" s="13" t="s">
        <v>163</v>
      </c>
      <c r="D3" s="14">
        <v>27</v>
      </c>
      <c r="E3" s="15">
        <v>4011700747955</v>
      </c>
      <c r="F3" s="16">
        <v>13.18181818181818</v>
      </c>
      <c r="G3" s="16">
        <f t="shared" si="0"/>
        <v>355.90909090909088</v>
      </c>
    </row>
    <row r="4" spans="1:7" ht="13.5" customHeight="1" x14ac:dyDescent="0.2">
      <c r="A4" s="12" t="s">
        <v>34</v>
      </c>
      <c r="B4" s="12" t="s">
        <v>55</v>
      </c>
      <c r="C4" s="13" t="s">
        <v>164</v>
      </c>
      <c r="D4" s="14">
        <v>23</v>
      </c>
      <c r="E4" s="15">
        <v>4011700757039</v>
      </c>
      <c r="F4" s="16">
        <v>19.981818181818181</v>
      </c>
      <c r="G4" s="16">
        <f t="shared" si="0"/>
        <v>459.58181818181816</v>
      </c>
    </row>
    <row r="5" spans="1:7" ht="13.5" customHeight="1" x14ac:dyDescent="0.2">
      <c r="A5" s="12" t="s">
        <v>458</v>
      </c>
      <c r="B5" s="12" t="s">
        <v>55</v>
      </c>
      <c r="C5" s="13" t="s">
        <v>165</v>
      </c>
      <c r="D5" s="14">
        <v>12</v>
      </c>
      <c r="E5" s="15">
        <v>4011700757046</v>
      </c>
      <c r="F5" s="16">
        <v>19.981818181818181</v>
      </c>
      <c r="G5" s="16">
        <f t="shared" si="0"/>
        <v>239.78181818181815</v>
      </c>
    </row>
    <row r="6" spans="1:7" ht="13.5" customHeight="1" x14ac:dyDescent="0.2">
      <c r="A6" s="12" t="s">
        <v>50</v>
      </c>
      <c r="B6" s="12" t="s">
        <v>140</v>
      </c>
      <c r="C6" s="13" t="s">
        <v>166</v>
      </c>
      <c r="D6" s="14">
        <v>42</v>
      </c>
      <c r="E6" s="15">
        <v>8717163622032</v>
      </c>
      <c r="F6" s="16">
        <v>1.5151515151515151</v>
      </c>
      <c r="G6" s="16">
        <f t="shared" si="0"/>
        <v>63.636363636363633</v>
      </c>
    </row>
    <row r="7" spans="1:7" ht="13.5" customHeight="1" x14ac:dyDescent="0.2">
      <c r="A7" s="12" t="s">
        <v>503</v>
      </c>
      <c r="B7" s="12" t="s">
        <v>56</v>
      </c>
      <c r="C7" s="13" t="s">
        <v>167</v>
      </c>
      <c r="D7" s="14">
        <v>10</v>
      </c>
      <c r="E7" s="15">
        <v>5055382316268</v>
      </c>
      <c r="F7" s="16">
        <v>30.890909090909087</v>
      </c>
      <c r="G7" s="16">
        <f t="shared" si="0"/>
        <v>308.90909090909088</v>
      </c>
    </row>
    <row r="8" spans="1:7" ht="13.5" customHeight="1" x14ac:dyDescent="0.2">
      <c r="A8" s="12" t="s">
        <v>509</v>
      </c>
      <c r="B8" s="12" t="s">
        <v>56</v>
      </c>
      <c r="C8" s="13" t="s">
        <v>168</v>
      </c>
      <c r="D8" s="14">
        <v>10</v>
      </c>
      <c r="E8" s="15">
        <v>5055382303565</v>
      </c>
      <c r="F8" s="16">
        <v>3.6181818181818177</v>
      </c>
      <c r="G8" s="16">
        <f t="shared" si="0"/>
        <v>36.18181818181818</v>
      </c>
    </row>
    <row r="9" spans="1:7" ht="13.5" customHeight="1" x14ac:dyDescent="0.2">
      <c r="A9" s="12" t="s">
        <v>521</v>
      </c>
      <c r="B9" s="12" t="s">
        <v>56</v>
      </c>
      <c r="C9" s="13" t="s">
        <v>169</v>
      </c>
      <c r="D9" s="14">
        <v>4</v>
      </c>
      <c r="E9" s="15">
        <v>5055382303947</v>
      </c>
      <c r="F9" s="16">
        <v>16.345454545454544</v>
      </c>
      <c r="G9" s="16">
        <f t="shared" si="0"/>
        <v>65.381818181818176</v>
      </c>
    </row>
    <row r="10" spans="1:7" ht="13.5" customHeight="1" x14ac:dyDescent="0.2">
      <c r="A10" s="12" t="s">
        <v>522</v>
      </c>
      <c r="B10" s="12" t="s">
        <v>56</v>
      </c>
      <c r="C10" s="13" t="s">
        <v>170</v>
      </c>
      <c r="D10" s="14">
        <v>12</v>
      </c>
      <c r="E10" s="15">
        <v>5055382303923</v>
      </c>
      <c r="F10" s="16">
        <v>16.345454545454544</v>
      </c>
      <c r="G10" s="16">
        <f t="shared" si="0"/>
        <v>196.14545454545453</v>
      </c>
    </row>
    <row r="11" spans="1:7" ht="13.5" customHeight="1" x14ac:dyDescent="0.2">
      <c r="A11" s="12" t="s">
        <v>487</v>
      </c>
      <c r="B11" s="12" t="s">
        <v>56</v>
      </c>
      <c r="C11" s="13" t="s">
        <v>171</v>
      </c>
      <c r="D11" s="14">
        <v>14</v>
      </c>
      <c r="E11" s="15">
        <v>5055382303909</v>
      </c>
      <c r="F11" s="16">
        <v>16.345454545454544</v>
      </c>
      <c r="G11" s="16">
        <f t="shared" si="0"/>
        <v>228.83636363636361</v>
      </c>
    </row>
    <row r="12" spans="1:7" ht="13.5" customHeight="1" x14ac:dyDescent="0.2">
      <c r="A12" s="12" t="s">
        <v>516</v>
      </c>
      <c r="B12" s="12" t="s">
        <v>57</v>
      </c>
      <c r="C12" s="13" t="s">
        <v>172</v>
      </c>
      <c r="D12" s="14">
        <v>28</v>
      </c>
      <c r="E12" s="15">
        <v>4015400680284</v>
      </c>
      <c r="F12" s="16">
        <v>1.6545454545454545</v>
      </c>
      <c r="G12" s="16">
        <f t="shared" si="0"/>
        <v>46.327272727272728</v>
      </c>
    </row>
    <row r="13" spans="1:7" ht="13.5" customHeight="1" x14ac:dyDescent="0.2">
      <c r="A13" s="12" t="s">
        <v>515</v>
      </c>
      <c r="B13" s="12" t="s">
        <v>57</v>
      </c>
      <c r="C13" s="13" t="s">
        <v>452</v>
      </c>
      <c r="D13" s="14">
        <v>5</v>
      </c>
      <c r="E13" s="15">
        <v>4015400680352</v>
      </c>
      <c r="F13" s="16">
        <v>1.6545454545454545</v>
      </c>
      <c r="G13" s="16">
        <f t="shared" si="0"/>
        <v>8.2727272727272734</v>
      </c>
    </row>
    <row r="14" spans="1:7" ht="13.5" customHeight="1" x14ac:dyDescent="0.2">
      <c r="A14" s="12" t="s">
        <v>467</v>
      </c>
      <c r="B14" s="12" t="s">
        <v>57</v>
      </c>
      <c r="C14" s="13" t="s">
        <v>173</v>
      </c>
      <c r="D14" s="14">
        <v>9</v>
      </c>
      <c r="E14" s="15">
        <v>4015400731597</v>
      </c>
      <c r="F14" s="16">
        <v>2.1636363636363636</v>
      </c>
      <c r="G14" s="16">
        <f t="shared" si="0"/>
        <v>19.472727272727273</v>
      </c>
    </row>
    <row r="15" spans="1:7" ht="13.5" customHeight="1" x14ac:dyDescent="0.2">
      <c r="A15" s="12" t="s">
        <v>466</v>
      </c>
      <c r="B15" s="12" t="s">
        <v>57</v>
      </c>
      <c r="C15" s="13" t="s">
        <v>174</v>
      </c>
      <c r="D15" s="14">
        <v>24</v>
      </c>
      <c r="E15" s="15">
        <v>4015400750918</v>
      </c>
      <c r="F15" s="16">
        <v>2.3484848484848486</v>
      </c>
      <c r="G15" s="16">
        <f t="shared" si="0"/>
        <v>56.363636363636367</v>
      </c>
    </row>
    <row r="16" spans="1:7" ht="13.5" customHeight="1" x14ac:dyDescent="0.2">
      <c r="A16" s="12" t="s">
        <v>573</v>
      </c>
      <c r="B16" s="12" t="s">
        <v>57</v>
      </c>
      <c r="C16" s="13" t="s">
        <v>175</v>
      </c>
      <c r="D16" s="14">
        <v>4</v>
      </c>
      <c r="E16" s="15">
        <v>8001841971957</v>
      </c>
      <c r="F16" s="16">
        <v>3.1454545454545451</v>
      </c>
      <c r="G16" s="16">
        <f t="shared" si="0"/>
        <v>12.58181818181818</v>
      </c>
    </row>
    <row r="17" spans="1:7" ht="13.5" customHeight="1" x14ac:dyDescent="0.2">
      <c r="A17" s="12" t="s">
        <v>526</v>
      </c>
      <c r="B17" s="12" t="s">
        <v>58</v>
      </c>
      <c r="C17" s="13" t="s">
        <v>176</v>
      </c>
      <c r="D17" s="14">
        <v>9</v>
      </c>
      <c r="E17" s="15">
        <v>5029053571065</v>
      </c>
      <c r="F17" s="16">
        <v>1.9090909090909089</v>
      </c>
      <c r="G17" s="16">
        <f t="shared" si="0"/>
        <v>17.18181818181818</v>
      </c>
    </row>
    <row r="18" spans="1:7" ht="13.5" customHeight="1" x14ac:dyDescent="0.2">
      <c r="A18" s="12" t="s">
        <v>668</v>
      </c>
      <c r="B18" s="12" t="s">
        <v>58</v>
      </c>
      <c r="C18" s="13" t="s">
        <v>177</v>
      </c>
      <c r="D18" s="14">
        <v>6</v>
      </c>
      <c r="E18" s="15">
        <v>5029053571072</v>
      </c>
      <c r="F18" s="16">
        <v>3.1818181818181817</v>
      </c>
      <c r="G18" s="16">
        <f t="shared" si="0"/>
        <v>19.09090909090909</v>
      </c>
    </row>
    <row r="19" spans="1:7" ht="13.5" customHeight="1" x14ac:dyDescent="0.2">
      <c r="A19" s="12" t="s">
        <v>464</v>
      </c>
      <c r="B19" s="12" t="s">
        <v>141</v>
      </c>
      <c r="C19" s="13" t="s">
        <v>178</v>
      </c>
      <c r="D19" s="14">
        <v>3</v>
      </c>
      <c r="E19" s="15">
        <v>5010724529706</v>
      </c>
      <c r="F19" s="16">
        <v>1.8434343434343432</v>
      </c>
      <c r="G19" s="16">
        <f t="shared" si="0"/>
        <v>5.5303030303030294</v>
      </c>
    </row>
    <row r="20" spans="1:7" ht="13.5" customHeight="1" x14ac:dyDescent="0.2">
      <c r="A20" s="12" t="s">
        <v>45</v>
      </c>
      <c r="B20" s="12" t="s">
        <v>59</v>
      </c>
      <c r="C20" s="13" t="s">
        <v>179</v>
      </c>
      <c r="D20" s="14">
        <v>74</v>
      </c>
      <c r="E20" s="15">
        <v>9312658490265</v>
      </c>
      <c r="F20" s="16">
        <v>1.4545454545454546</v>
      </c>
      <c r="G20" s="16">
        <f t="shared" si="0"/>
        <v>107.63636363636364</v>
      </c>
    </row>
    <row r="21" spans="1:7" ht="13.5" customHeight="1" x14ac:dyDescent="0.2">
      <c r="A21" s="12" t="s">
        <v>572</v>
      </c>
      <c r="B21" s="12" t="s">
        <v>59</v>
      </c>
      <c r="C21" s="13" t="s">
        <v>180</v>
      </c>
      <c r="D21" s="14">
        <v>414</v>
      </c>
      <c r="E21" s="15">
        <v>9312658490241</v>
      </c>
      <c r="F21" s="16">
        <v>4.3636363636363633</v>
      </c>
      <c r="G21" s="16">
        <f t="shared" si="0"/>
        <v>1806.5454545454545</v>
      </c>
    </row>
    <row r="22" spans="1:7" ht="13.5" customHeight="1" x14ac:dyDescent="0.2">
      <c r="A22" s="12" t="s">
        <v>514</v>
      </c>
      <c r="B22" s="12" t="s">
        <v>60</v>
      </c>
      <c r="C22" s="13" t="s">
        <v>181</v>
      </c>
      <c r="D22" s="14">
        <v>10</v>
      </c>
      <c r="E22" s="15">
        <v>3574661565309</v>
      </c>
      <c r="F22" s="16">
        <v>8.0808080808080813</v>
      </c>
      <c r="G22" s="16">
        <f t="shared" si="0"/>
        <v>80.808080808080817</v>
      </c>
    </row>
    <row r="23" spans="1:7" ht="13.5" customHeight="1" x14ac:dyDescent="0.2">
      <c r="A23" s="12" t="s">
        <v>661</v>
      </c>
      <c r="B23" s="12" t="s">
        <v>60</v>
      </c>
      <c r="C23" s="12" t="s">
        <v>182</v>
      </c>
      <c r="D23" s="14">
        <v>4</v>
      </c>
      <c r="E23" s="15">
        <v>3574661286167</v>
      </c>
      <c r="F23" s="16">
        <v>9.0151515151515138</v>
      </c>
      <c r="G23" s="16">
        <f t="shared" si="0"/>
        <v>36.060606060606055</v>
      </c>
    </row>
    <row r="24" spans="1:7" ht="13.5" customHeight="1" x14ac:dyDescent="0.2">
      <c r="A24" s="12" t="s">
        <v>40</v>
      </c>
      <c r="B24" s="12" t="s">
        <v>61</v>
      </c>
      <c r="C24" s="13" t="s">
        <v>183</v>
      </c>
      <c r="D24" s="14">
        <v>48</v>
      </c>
      <c r="E24" s="15">
        <v>8712561190435</v>
      </c>
      <c r="F24" s="16">
        <v>1.8939393939393938</v>
      </c>
      <c r="G24" s="16">
        <f t="shared" si="0"/>
        <v>90.909090909090907</v>
      </c>
    </row>
    <row r="25" spans="1:7" ht="13.5" customHeight="1" x14ac:dyDescent="0.2">
      <c r="A25" s="12" t="s">
        <v>18</v>
      </c>
      <c r="B25" s="12" t="s">
        <v>62</v>
      </c>
      <c r="C25" s="13" t="s">
        <v>184</v>
      </c>
      <c r="D25" s="14">
        <v>3</v>
      </c>
      <c r="E25" s="15">
        <v>5010724527450</v>
      </c>
      <c r="F25" s="16">
        <v>4.4696969696969697</v>
      </c>
      <c r="G25" s="16">
        <f t="shared" si="0"/>
        <v>13.40909090909091</v>
      </c>
    </row>
    <row r="26" spans="1:7" ht="13.5" customHeight="1" x14ac:dyDescent="0.2">
      <c r="A26" s="12" t="s">
        <v>648</v>
      </c>
      <c r="B26" s="12" t="s">
        <v>63</v>
      </c>
      <c r="C26" s="13" t="s">
        <v>185</v>
      </c>
      <c r="D26" s="14">
        <v>9</v>
      </c>
      <c r="E26" s="15">
        <v>5017848249336</v>
      </c>
      <c r="F26" s="16">
        <v>5.0505050505050502</v>
      </c>
      <c r="G26" s="16">
        <f t="shared" si="0"/>
        <v>45.454545454545453</v>
      </c>
    </row>
    <row r="27" spans="1:7" ht="13.5" customHeight="1" x14ac:dyDescent="0.2">
      <c r="A27" s="12" t="s">
        <v>534</v>
      </c>
      <c r="B27" s="12" t="s">
        <v>64</v>
      </c>
      <c r="C27" s="13" t="s">
        <v>186</v>
      </c>
      <c r="D27" s="14">
        <v>6</v>
      </c>
      <c r="E27" s="15">
        <v>5037589000652</v>
      </c>
      <c r="F27" s="16">
        <v>9.0727272727272723</v>
      </c>
      <c r="G27" s="16">
        <f t="shared" si="0"/>
        <v>54.436363636363637</v>
      </c>
    </row>
    <row r="28" spans="1:7" ht="13.5" customHeight="1" x14ac:dyDescent="0.2">
      <c r="A28" s="12" t="s">
        <v>23</v>
      </c>
      <c r="B28" s="12" t="s">
        <v>65</v>
      </c>
      <c r="C28" s="13" t="s">
        <v>187</v>
      </c>
      <c r="D28" s="14">
        <v>6</v>
      </c>
      <c r="E28" s="15">
        <v>5060148521282</v>
      </c>
      <c r="F28" s="16">
        <v>10.109090909090908</v>
      </c>
      <c r="G28" s="16">
        <f t="shared" si="0"/>
        <v>60.654545454545442</v>
      </c>
    </row>
    <row r="29" spans="1:7" ht="13.5" customHeight="1" x14ac:dyDescent="0.2">
      <c r="A29" s="12" t="s">
        <v>547</v>
      </c>
      <c r="B29" s="12" t="s">
        <v>65</v>
      </c>
      <c r="C29" s="13" t="s">
        <v>188</v>
      </c>
      <c r="D29" s="14">
        <v>5</v>
      </c>
      <c r="E29" s="15">
        <v>5060148522241</v>
      </c>
      <c r="F29" s="16">
        <v>10.109090909090908</v>
      </c>
      <c r="G29" s="16">
        <f t="shared" si="0"/>
        <v>50.54545454545454</v>
      </c>
    </row>
    <row r="30" spans="1:7" ht="13.5" customHeight="1" x14ac:dyDescent="0.2">
      <c r="A30" s="12" t="s">
        <v>569</v>
      </c>
      <c r="B30" s="12" t="s">
        <v>65</v>
      </c>
      <c r="C30" s="13" t="s">
        <v>189</v>
      </c>
      <c r="D30" s="14">
        <v>6</v>
      </c>
      <c r="E30" s="17">
        <v>96170830</v>
      </c>
      <c r="F30" s="16">
        <v>10.909090909090908</v>
      </c>
      <c r="G30" s="16">
        <f t="shared" si="0"/>
        <v>65.454545454545453</v>
      </c>
    </row>
    <row r="31" spans="1:7" ht="13.5" customHeight="1" x14ac:dyDescent="0.2">
      <c r="A31" s="12" t="s">
        <v>7</v>
      </c>
      <c r="B31" s="12" t="s">
        <v>66</v>
      </c>
      <c r="C31" s="13" t="s">
        <v>190</v>
      </c>
      <c r="D31" s="14">
        <v>31</v>
      </c>
      <c r="E31" s="15">
        <v>5015295000739</v>
      </c>
      <c r="F31" s="16">
        <v>5.6818181818181817</v>
      </c>
      <c r="G31" s="16">
        <f t="shared" si="0"/>
        <v>176.13636363636363</v>
      </c>
    </row>
    <row r="32" spans="1:7" ht="13.5" customHeight="1" x14ac:dyDescent="0.2">
      <c r="A32" s="18" t="s">
        <v>693</v>
      </c>
      <c r="B32" s="12" t="s">
        <v>66</v>
      </c>
      <c r="C32" s="13" t="s">
        <v>191</v>
      </c>
      <c r="D32" s="14">
        <v>36</v>
      </c>
      <c r="E32" s="15">
        <v>5015295008711</v>
      </c>
      <c r="F32" s="16">
        <v>3.5606060606060601</v>
      </c>
      <c r="G32" s="16">
        <f t="shared" si="0"/>
        <v>128.18181818181816</v>
      </c>
    </row>
    <row r="33" spans="1:7" ht="13.5" customHeight="1" x14ac:dyDescent="0.2">
      <c r="A33" s="18" t="s">
        <v>702</v>
      </c>
      <c r="B33" s="12" t="s">
        <v>66</v>
      </c>
      <c r="C33" s="13" t="s">
        <v>192</v>
      </c>
      <c r="D33" s="14">
        <v>26</v>
      </c>
      <c r="E33" s="15">
        <v>5015295001064</v>
      </c>
      <c r="F33" s="16">
        <v>10.218181818181817</v>
      </c>
      <c r="G33" s="16">
        <f t="shared" si="0"/>
        <v>265.67272727272723</v>
      </c>
    </row>
    <row r="34" spans="1:7" ht="13.5" customHeight="1" x14ac:dyDescent="0.2">
      <c r="A34" s="12" t="s">
        <v>548</v>
      </c>
      <c r="B34" s="12" t="s">
        <v>67</v>
      </c>
      <c r="C34" s="13" t="s">
        <v>193</v>
      </c>
      <c r="D34" s="14">
        <v>7</v>
      </c>
      <c r="E34" s="15">
        <v>8017331064955</v>
      </c>
      <c r="F34" s="16">
        <v>8.8545454545454536</v>
      </c>
      <c r="G34" s="16">
        <f t="shared" si="0"/>
        <v>61.981818181818177</v>
      </c>
    </row>
    <row r="35" spans="1:7" ht="13.5" customHeight="1" x14ac:dyDescent="0.2">
      <c r="A35" s="12" t="s">
        <v>482</v>
      </c>
      <c r="B35" s="12" t="s">
        <v>67</v>
      </c>
      <c r="C35" s="13" t="s">
        <v>194</v>
      </c>
      <c r="D35" s="14">
        <v>7</v>
      </c>
      <c r="E35" s="15">
        <v>8017331056967</v>
      </c>
      <c r="F35" s="16">
        <v>8.8545454545454536</v>
      </c>
      <c r="G35" s="16">
        <f t="shared" si="0"/>
        <v>61.981818181818177</v>
      </c>
    </row>
    <row r="36" spans="1:7" ht="13.5" customHeight="1" x14ac:dyDescent="0.2">
      <c r="A36" s="12" t="s">
        <v>557</v>
      </c>
      <c r="B36" s="12" t="s">
        <v>67</v>
      </c>
      <c r="C36" s="13" t="s">
        <v>195</v>
      </c>
      <c r="D36" s="14">
        <v>3</v>
      </c>
      <c r="E36" s="15" t="s">
        <v>453</v>
      </c>
      <c r="F36" s="16">
        <v>18.909090909090907</v>
      </c>
      <c r="G36" s="16">
        <f t="shared" si="0"/>
        <v>56.72727272727272</v>
      </c>
    </row>
    <row r="37" spans="1:7" ht="13.5" customHeight="1" x14ac:dyDescent="0.2">
      <c r="A37" s="12" t="s">
        <v>500</v>
      </c>
      <c r="B37" s="12" t="s">
        <v>68</v>
      </c>
      <c r="C37" s="13" t="s">
        <v>196</v>
      </c>
      <c r="D37" s="14">
        <v>2</v>
      </c>
      <c r="E37" s="15">
        <v>8710447779255</v>
      </c>
      <c r="F37" s="16">
        <v>10.606060606060606</v>
      </c>
      <c r="G37" s="16">
        <f t="shared" si="0"/>
        <v>21.212121212121211</v>
      </c>
    </row>
    <row r="38" spans="1:7" ht="13.5" customHeight="1" x14ac:dyDescent="0.2">
      <c r="A38" s="12" t="s">
        <v>538</v>
      </c>
      <c r="B38" s="12" t="s">
        <v>68</v>
      </c>
      <c r="C38" s="13" t="s">
        <v>197</v>
      </c>
      <c r="D38" s="14">
        <v>3</v>
      </c>
      <c r="E38" s="15">
        <v>8711600787216</v>
      </c>
      <c r="F38" s="16">
        <v>10.606060606060606</v>
      </c>
      <c r="G38" s="16">
        <f t="shared" si="0"/>
        <v>31.818181818181817</v>
      </c>
    </row>
    <row r="39" spans="1:7" ht="13.5" customHeight="1" x14ac:dyDescent="0.2">
      <c r="A39" s="12" t="s">
        <v>485</v>
      </c>
      <c r="B39" s="12" t="s">
        <v>69</v>
      </c>
      <c r="C39" s="13" t="s">
        <v>198</v>
      </c>
      <c r="D39" s="14">
        <v>1394</v>
      </c>
      <c r="E39" s="15">
        <v>5060647610012</v>
      </c>
      <c r="F39" s="16">
        <v>1.4646464646464645</v>
      </c>
      <c r="G39" s="16">
        <f t="shared" si="0"/>
        <v>2041.7171717171716</v>
      </c>
    </row>
    <row r="40" spans="1:7" ht="13.5" customHeight="1" x14ac:dyDescent="0.2">
      <c r="A40" s="12" t="s">
        <v>620</v>
      </c>
      <c r="B40" s="12" t="s">
        <v>69</v>
      </c>
      <c r="C40" s="13" t="s">
        <v>199</v>
      </c>
      <c r="D40" s="14">
        <v>437</v>
      </c>
      <c r="E40" s="15">
        <v>5060647610043</v>
      </c>
      <c r="F40" s="16">
        <v>1.3383838383838385</v>
      </c>
      <c r="G40" s="16">
        <f t="shared" si="0"/>
        <v>584.87373737373741</v>
      </c>
    </row>
    <row r="41" spans="1:7" ht="13.5" customHeight="1" x14ac:dyDescent="0.2">
      <c r="A41" s="12" t="s">
        <v>499</v>
      </c>
      <c r="B41" s="12" t="s">
        <v>142</v>
      </c>
      <c r="C41" s="13" t="s">
        <v>200</v>
      </c>
      <c r="D41" s="14">
        <v>12</v>
      </c>
      <c r="E41" s="15">
        <v>640466164023</v>
      </c>
      <c r="F41" s="16">
        <v>8.8545454545454536</v>
      </c>
      <c r="G41" s="16">
        <f t="shared" si="0"/>
        <v>106.25454545454545</v>
      </c>
    </row>
    <row r="42" spans="1:7" ht="13.5" customHeight="1" x14ac:dyDescent="0.2">
      <c r="A42" s="12" t="s">
        <v>43</v>
      </c>
      <c r="B42" s="12" t="s">
        <v>142</v>
      </c>
      <c r="C42" s="13" t="s">
        <v>201</v>
      </c>
      <c r="D42" s="14">
        <v>3</v>
      </c>
      <c r="E42" s="15">
        <v>640466164030</v>
      </c>
      <c r="F42" s="16">
        <v>8.8545454545454536</v>
      </c>
      <c r="G42" s="16">
        <f t="shared" si="0"/>
        <v>26.563636363636363</v>
      </c>
    </row>
    <row r="43" spans="1:7" ht="13.5" customHeight="1" x14ac:dyDescent="0.2">
      <c r="A43" s="12" t="s">
        <v>531</v>
      </c>
      <c r="B43" s="12" t="s">
        <v>143</v>
      </c>
      <c r="C43" s="13" t="s">
        <v>202</v>
      </c>
      <c r="D43" s="14">
        <v>96</v>
      </c>
      <c r="E43" s="15">
        <v>9551003520053</v>
      </c>
      <c r="F43" s="16">
        <v>7.5757575757575752</v>
      </c>
      <c r="G43" s="16">
        <f t="shared" si="0"/>
        <v>727.27272727272725</v>
      </c>
    </row>
    <row r="44" spans="1:7" ht="13.5" customHeight="1" x14ac:dyDescent="0.2">
      <c r="A44" s="12" t="s">
        <v>35</v>
      </c>
      <c r="B44" s="12" t="s">
        <v>70</v>
      </c>
      <c r="C44" s="13" t="s">
        <v>203</v>
      </c>
      <c r="D44" s="14">
        <v>5</v>
      </c>
      <c r="E44" s="15">
        <v>5000101959417</v>
      </c>
      <c r="F44" s="16">
        <v>1.6727272727272726</v>
      </c>
      <c r="G44" s="16">
        <f t="shared" si="0"/>
        <v>8.3636363636363633</v>
      </c>
    </row>
    <row r="45" spans="1:7" ht="13.5" customHeight="1" x14ac:dyDescent="0.2">
      <c r="A45" s="18" t="s">
        <v>698</v>
      </c>
      <c r="B45" s="12" t="s">
        <v>70</v>
      </c>
      <c r="C45" s="13" t="s">
        <v>204</v>
      </c>
      <c r="D45" s="14">
        <v>47</v>
      </c>
      <c r="E45" s="15">
        <v>5900998006754</v>
      </c>
      <c r="F45" s="16">
        <v>1.5090909090909088</v>
      </c>
      <c r="G45" s="16">
        <f t="shared" si="0"/>
        <v>70.927272727272708</v>
      </c>
    </row>
    <row r="46" spans="1:7" ht="14.25" customHeight="1" x14ac:dyDescent="0.2">
      <c r="A46" s="12" t="s">
        <v>659</v>
      </c>
      <c r="B46" s="12" t="s">
        <v>70</v>
      </c>
      <c r="C46" s="13" t="s">
        <v>205</v>
      </c>
      <c r="D46" s="14">
        <v>48</v>
      </c>
      <c r="E46" s="15">
        <v>5900998006747</v>
      </c>
      <c r="F46" s="16">
        <v>1.5090909090909088</v>
      </c>
      <c r="G46" s="16">
        <f t="shared" si="0"/>
        <v>72.436363636363623</v>
      </c>
    </row>
    <row r="47" spans="1:7" ht="13.5" customHeight="1" x14ac:dyDescent="0.2">
      <c r="A47" s="12" t="s">
        <v>21</v>
      </c>
      <c r="B47" s="12" t="s">
        <v>70</v>
      </c>
      <c r="C47" s="13" t="s">
        <v>206</v>
      </c>
      <c r="D47" s="14">
        <v>18</v>
      </c>
      <c r="E47" s="15">
        <v>5000101968051</v>
      </c>
      <c r="F47" s="16">
        <v>1.2363636363636363</v>
      </c>
      <c r="G47" s="16">
        <f t="shared" si="0"/>
        <v>22.254545454545454</v>
      </c>
    </row>
    <row r="48" spans="1:7" ht="13.5" customHeight="1" x14ac:dyDescent="0.2">
      <c r="A48" s="12" t="s">
        <v>24</v>
      </c>
      <c r="B48" s="12" t="s">
        <v>71</v>
      </c>
      <c r="C48" s="12" t="s">
        <v>12</v>
      </c>
      <c r="D48" s="14">
        <v>7</v>
      </c>
      <c r="E48" s="15">
        <v>5000309008177</v>
      </c>
      <c r="F48" s="16">
        <v>11.818181818181817</v>
      </c>
      <c r="G48" s="16">
        <f t="shared" si="0"/>
        <v>82.72727272727272</v>
      </c>
    </row>
    <row r="49" spans="1:7" ht="13.5" customHeight="1" x14ac:dyDescent="0.2">
      <c r="A49" s="12" t="s">
        <v>471</v>
      </c>
      <c r="B49" s="12" t="s">
        <v>72</v>
      </c>
      <c r="C49" s="13" t="s">
        <v>207</v>
      </c>
      <c r="D49" s="14">
        <v>20</v>
      </c>
      <c r="E49" s="15">
        <v>5000386018366</v>
      </c>
      <c r="F49" s="16">
        <v>2.1212121212121211</v>
      </c>
      <c r="G49" s="16">
        <f t="shared" si="0"/>
        <v>42.424242424242422</v>
      </c>
    </row>
    <row r="50" spans="1:7" ht="13.5" customHeight="1" x14ac:dyDescent="0.2">
      <c r="A50" s="12" t="s">
        <v>25</v>
      </c>
      <c r="B50" s="12" t="s">
        <v>73</v>
      </c>
      <c r="C50" s="13" t="s">
        <v>208</v>
      </c>
      <c r="D50" s="14">
        <v>44</v>
      </c>
      <c r="E50" s="15">
        <v>5029066010599</v>
      </c>
      <c r="F50" s="16">
        <v>5.8838383838383832</v>
      </c>
      <c r="G50" s="16">
        <f t="shared" si="0"/>
        <v>258.88888888888886</v>
      </c>
    </row>
    <row r="51" spans="1:7" ht="13.5" customHeight="1" x14ac:dyDescent="0.2">
      <c r="A51" s="12" t="s">
        <v>495</v>
      </c>
      <c r="B51" s="12" t="s">
        <v>74</v>
      </c>
      <c r="C51" s="13" t="s">
        <v>209</v>
      </c>
      <c r="D51" s="14">
        <v>18</v>
      </c>
      <c r="E51" s="15">
        <v>8714789111575</v>
      </c>
      <c r="F51" s="16">
        <v>11.111111111111111</v>
      </c>
      <c r="G51" s="16">
        <f t="shared" si="0"/>
        <v>200</v>
      </c>
    </row>
    <row r="52" spans="1:7" ht="13.5" customHeight="1" x14ac:dyDescent="0.2">
      <c r="A52" s="12" t="s">
        <v>496</v>
      </c>
      <c r="B52" s="12" t="s">
        <v>74</v>
      </c>
      <c r="C52" s="13" t="s">
        <v>210</v>
      </c>
      <c r="D52" s="14">
        <v>11</v>
      </c>
      <c r="E52" s="15">
        <v>8714789973715</v>
      </c>
      <c r="F52" s="16">
        <v>1.5636363636363635</v>
      </c>
      <c r="G52" s="16">
        <f t="shared" si="0"/>
        <v>17.2</v>
      </c>
    </row>
    <row r="53" spans="1:7" ht="13.5" customHeight="1" x14ac:dyDescent="0.2">
      <c r="A53" s="12" t="s">
        <v>689</v>
      </c>
      <c r="B53" s="12" t="s">
        <v>74</v>
      </c>
      <c r="C53" s="13" t="s">
        <v>211</v>
      </c>
      <c r="D53" s="14">
        <v>60</v>
      </c>
      <c r="E53" s="15">
        <v>8714789710358</v>
      </c>
      <c r="F53" s="16">
        <v>6.3999999999999995</v>
      </c>
      <c r="G53" s="16">
        <f t="shared" si="0"/>
        <v>383.99999999999994</v>
      </c>
    </row>
    <row r="54" spans="1:7" ht="13.5" customHeight="1" x14ac:dyDescent="0.2">
      <c r="A54" s="12" t="s">
        <v>606</v>
      </c>
      <c r="B54" s="12" t="s">
        <v>74</v>
      </c>
      <c r="C54" s="13" t="s">
        <v>212</v>
      </c>
      <c r="D54" s="14">
        <v>30</v>
      </c>
      <c r="E54" s="15">
        <v>8714789652498</v>
      </c>
      <c r="F54" s="16">
        <v>1.9454545454545453</v>
      </c>
      <c r="G54" s="16">
        <f t="shared" si="0"/>
        <v>58.36363636363636</v>
      </c>
    </row>
    <row r="55" spans="1:7" ht="13.5" customHeight="1" x14ac:dyDescent="0.2">
      <c r="A55" s="12" t="s">
        <v>498</v>
      </c>
      <c r="B55" s="12" t="s">
        <v>75</v>
      </c>
      <c r="C55" s="13" t="s">
        <v>213</v>
      </c>
      <c r="D55" s="14">
        <v>41</v>
      </c>
      <c r="E55" s="15">
        <v>5012368050073</v>
      </c>
      <c r="F55" s="16">
        <v>5.8181818181818183</v>
      </c>
      <c r="G55" s="16">
        <f t="shared" si="0"/>
        <v>238.54545454545456</v>
      </c>
    </row>
    <row r="56" spans="1:7" ht="13.5" customHeight="1" x14ac:dyDescent="0.2">
      <c r="A56" s="12" t="s">
        <v>559</v>
      </c>
      <c r="B56" s="12" t="s">
        <v>75</v>
      </c>
      <c r="C56" s="13" t="s">
        <v>214</v>
      </c>
      <c r="D56" s="14">
        <v>12</v>
      </c>
      <c r="E56" s="15">
        <v>5012368050080</v>
      </c>
      <c r="F56" s="16">
        <v>5.8181818181818183</v>
      </c>
      <c r="G56" s="16">
        <f t="shared" si="0"/>
        <v>69.818181818181813</v>
      </c>
    </row>
    <row r="57" spans="1:7" ht="13.5" customHeight="1" x14ac:dyDescent="0.2">
      <c r="A57" s="12" t="s">
        <v>622</v>
      </c>
      <c r="B57" s="12" t="s">
        <v>75</v>
      </c>
      <c r="C57" s="13" t="s">
        <v>215</v>
      </c>
      <c r="D57" s="14">
        <v>5</v>
      </c>
      <c r="E57" s="15">
        <v>5012368050264</v>
      </c>
      <c r="F57" s="16">
        <v>5.8181818181818183</v>
      </c>
      <c r="G57" s="16">
        <f t="shared" si="0"/>
        <v>29.090909090909093</v>
      </c>
    </row>
    <row r="58" spans="1:7" ht="13.5" customHeight="1" x14ac:dyDescent="0.2">
      <c r="A58" s="12" t="s">
        <v>27</v>
      </c>
      <c r="B58" s="12" t="s">
        <v>75</v>
      </c>
      <c r="C58" s="13" t="s">
        <v>216</v>
      </c>
      <c r="D58" s="14">
        <v>26</v>
      </c>
      <c r="E58" s="15">
        <v>5012368050943</v>
      </c>
      <c r="F58" s="16">
        <v>5.6565656565656566</v>
      </c>
      <c r="G58" s="16">
        <f t="shared" si="0"/>
        <v>147.07070707070707</v>
      </c>
    </row>
    <row r="59" spans="1:7" ht="13.5" customHeight="1" x14ac:dyDescent="0.2">
      <c r="A59" s="18" t="s">
        <v>705</v>
      </c>
      <c r="B59" s="12" t="s">
        <v>76</v>
      </c>
      <c r="C59" s="13" t="s">
        <v>217</v>
      </c>
      <c r="D59" s="14">
        <v>693</v>
      </c>
      <c r="E59" s="15">
        <v>5010232122185</v>
      </c>
      <c r="F59" s="16">
        <v>0.90909090909090906</v>
      </c>
      <c r="G59" s="16">
        <f t="shared" si="0"/>
        <v>630</v>
      </c>
    </row>
    <row r="60" spans="1:7" ht="13.5" customHeight="1" x14ac:dyDescent="0.2">
      <c r="A60" s="12" t="s">
        <v>508</v>
      </c>
      <c r="B60" s="12" t="s">
        <v>144</v>
      </c>
      <c r="C60" s="13" t="s">
        <v>218</v>
      </c>
      <c r="D60" s="14">
        <v>62</v>
      </c>
      <c r="E60" s="15">
        <v>4987072082300</v>
      </c>
      <c r="F60" s="16">
        <v>5.0363636363636362</v>
      </c>
      <c r="G60" s="16">
        <f t="shared" si="0"/>
        <v>312.25454545454545</v>
      </c>
    </row>
    <row r="61" spans="1:7" ht="13.5" customHeight="1" x14ac:dyDescent="0.2">
      <c r="A61" s="12" t="s">
        <v>506</v>
      </c>
      <c r="B61" s="12" t="s">
        <v>144</v>
      </c>
      <c r="C61" s="13" t="s">
        <v>219</v>
      </c>
      <c r="D61" s="14">
        <v>13</v>
      </c>
      <c r="E61" s="15">
        <v>4987072079096</v>
      </c>
      <c r="F61" s="16">
        <v>5.0363636363636362</v>
      </c>
      <c r="G61" s="16">
        <f t="shared" si="0"/>
        <v>65.472727272727269</v>
      </c>
    </row>
    <row r="62" spans="1:7" ht="13.5" customHeight="1" x14ac:dyDescent="0.2">
      <c r="A62" s="12" t="s">
        <v>507</v>
      </c>
      <c r="B62" s="12" t="s">
        <v>144</v>
      </c>
      <c r="C62" s="13" t="s">
        <v>220</v>
      </c>
      <c r="D62" s="14">
        <v>41</v>
      </c>
      <c r="E62" s="15">
        <v>4987072022443</v>
      </c>
      <c r="F62" s="16">
        <v>7.8545454545454545</v>
      </c>
      <c r="G62" s="16">
        <f t="shared" si="0"/>
        <v>322.03636363636366</v>
      </c>
    </row>
    <row r="63" spans="1:7" ht="13.5" customHeight="1" x14ac:dyDescent="0.2">
      <c r="A63" s="12" t="s">
        <v>474</v>
      </c>
      <c r="B63" s="12" t="s">
        <v>144</v>
      </c>
      <c r="C63" s="13" t="s">
        <v>221</v>
      </c>
      <c r="D63" s="14">
        <v>342</v>
      </c>
      <c r="E63" s="15">
        <v>4987072071779</v>
      </c>
      <c r="F63" s="16">
        <v>4.4909090909090912</v>
      </c>
      <c r="G63" s="16">
        <f t="shared" si="0"/>
        <v>1535.8909090909092</v>
      </c>
    </row>
    <row r="64" spans="1:7" ht="13.5" customHeight="1" x14ac:dyDescent="0.2">
      <c r="A64" s="12" t="s">
        <v>539</v>
      </c>
      <c r="B64" s="12" t="s">
        <v>144</v>
      </c>
      <c r="C64" s="13" t="s">
        <v>222</v>
      </c>
      <c r="D64" s="14">
        <v>89</v>
      </c>
      <c r="E64" s="15">
        <v>4987072018040</v>
      </c>
      <c r="F64" s="16">
        <v>5.0545454545454538</v>
      </c>
      <c r="G64" s="16">
        <f t="shared" si="0"/>
        <v>449.85454545454536</v>
      </c>
    </row>
    <row r="65" spans="1:7" ht="13.5" customHeight="1" x14ac:dyDescent="0.2">
      <c r="A65" s="12" t="s">
        <v>505</v>
      </c>
      <c r="B65" s="12" t="s">
        <v>144</v>
      </c>
      <c r="C65" s="13" t="s">
        <v>223</v>
      </c>
      <c r="D65" s="14">
        <v>69</v>
      </c>
      <c r="E65" s="15">
        <v>4987072055823</v>
      </c>
      <c r="F65" s="16">
        <v>3.5101010101010099</v>
      </c>
      <c r="G65" s="16">
        <f t="shared" si="0"/>
        <v>242.19696969696969</v>
      </c>
    </row>
    <row r="66" spans="1:7" ht="13.5" customHeight="1" x14ac:dyDescent="0.2">
      <c r="A66" s="12" t="s">
        <v>39</v>
      </c>
      <c r="B66" s="12" t="s">
        <v>144</v>
      </c>
      <c r="C66" s="13" t="s">
        <v>224</v>
      </c>
      <c r="D66" s="14">
        <v>81</v>
      </c>
      <c r="E66" s="15">
        <v>4987072068342</v>
      </c>
      <c r="F66" s="16">
        <v>4.4909090909090912</v>
      </c>
      <c r="G66" s="16">
        <f t="shared" ref="G66:G129" si="1">D66*F66</f>
        <v>363.76363636363641</v>
      </c>
    </row>
    <row r="67" spans="1:7" ht="13.5" customHeight="1" x14ac:dyDescent="0.2">
      <c r="A67" s="12" t="s">
        <v>545</v>
      </c>
      <c r="B67" s="12" t="s">
        <v>77</v>
      </c>
      <c r="C67" s="13" t="s">
        <v>225</v>
      </c>
      <c r="D67" s="14">
        <v>6</v>
      </c>
      <c r="E67" s="15">
        <v>5017007601784</v>
      </c>
      <c r="F67" s="16">
        <v>6.2626262626262621</v>
      </c>
      <c r="G67" s="16">
        <f t="shared" si="1"/>
        <v>37.575757575757571</v>
      </c>
    </row>
    <row r="68" spans="1:7" ht="13.5" customHeight="1" x14ac:dyDescent="0.2">
      <c r="A68" s="12" t="s">
        <v>510</v>
      </c>
      <c r="B68" s="12" t="s">
        <v>78</v>
      </c>
      <c r="C68" s="12" t="s">
        <v>226</v>
      </c>
      <c r="D68" s="14">
        <v>229</v>
      </c>
      <c r="E68" s="15">
        <v>5012617022615</v>
      </c>
      <c r="F68" s="16">
        <v>2.6909090909090905</v>
      </c>
      <c r="G68" s="16">
        <f t="shared" si="1"/>
        <v>616.21818181818173</v>
      </c>
    </row>
    <row r="69" spans="1:7" ht="13.5" customHeight="1" x14ac:dyDescent="0.2">
      <c r="A69" s="12" t="s">
        <v>663</v>
      </c>
      <c r="B69" s="12" t="s">
        <v>79</v>
      </c>
      <c r="C69" s="13" t="s">
        <v>227</v>
      </c>
      <c r="D69" s="14">
        <v>16</v>
      </c>
      <c r="E69" s="15">
        <v>6009624120846</v>
      </c>
      <c r="F69" s="16">
        <v>27.979797979797979</v>
      </c>
      <c r="G69" s="16">
        <f t="shared" si="1"/>
        <v>447.67676767676767</v>
      </c>
    </row>
    <row r="70" spans="1:7" ht="13.5" customHeight="1" x14ac:dyDescent="0.2">
      <c r="A70" s="12" t="s">
        <v>525</v>
      </c>
      <c r="B70" s="12" t="s">
        <v>79</v>
      </c>
      <c r="C70" s="13" t="s">
        <v>228</v>
      </c>
      <c r="D70" s="14">
        <v>16</v>
      </c>
      <c r="E70" s="15">
        <v>6009624120785</v>
      </c>
      <c r="F70" s="16">
        <v>12.55050505050505</v>
      </c>
      <c r="G70" s="16">
        <f t="shared" si="1"/>
        <v>200.8080808080808</v>
      </c>
    </row>
    <row r="71" spans="1:7" ht="13.5" customHeight="1" x14ac:dyDescent="0.2">
      <c r="A71" s="12" t="s">
        <v>595</v>
      </c>
      <c r="B71" s="12" t="s">
        <v>79</v>
      </c>
      <c r="C71" s="13" t="s">
        <v>229</v>
      </c>
      <c r="D71" s="14">
        <v>27</v>
      </c>
      <c r="E71" s="15">
        <v>6009624120839</v>
      </c>
      <c r="F71" s="16">
        <v>18.156565656565657</v>
      </c>
      <c r="G71" s="16">
        <f t="shared" si="1"/>
        <v>490.22727272727275</v>
      </c>
    </row>
    <row r="72" spans="1:7" ht="13.5" customHeight="1" x14ac:dyDescent="0.2">
      <c r="A72" s="12" t="s">
        <v>664</v>
      </c>
      <c r="B72" s="12" t="s">
        <v>79</v>
      </c>
      <c r="C72" s="13" t="s">
        <v>230</v>
      </c>
      <c r="D72" s="14">
        <v>16</v>
      </c>
      <c r="E72" s="15">
        <v>6009624120877</v>
      </c>
      <c r="F72" s="16">
        <v>27.979797979797979</v>
      </c>
      <c r="G72" s="16">
        <f t="shared" si="1"/>
        <v>447.67676767676767</v>
      </c>
    </row>
    <row r="73" spans="1:7" ht="13.5" customHeight="1" x14ac:dyDescent="0.2">
      <c r="A73" s="12" t="s">
        <v>46</v>
      </c>
      <c r="B73" s="12" t="s">
        <v>80</v>
      </c>
      <c r="C73" s="13" t="s">
        <v>231</v>
      </c>
      <c r="D73" s="14">
        <v>8</v>
      </c>
      <c r="E73" s="15">
        <v>5011417566282</v>
      </c>
      <c r="F73" s="16">
        <v>2.297979797979798</v>
      </c>
      <c r="G73" s="16">
        <f t="shared" si="1"/>
        <v>18.383838383838384</v>
      </c>
    </row>
    <row r="74" spans="1:7" ht="13.5" customHeight="1" x14ac:dyDescent="0.2">
      <c r="A74" s="12" t="s">
        <v>630</v>
      </c>
      <c r="B74" s="12" t="s">
        <v>80</v>
      </c>
      <c r="C74" s="12" t="s">
        <v>232</v>
      </c>
      <c r="D74" s="14">
        <v>64</v>
      </c>
      <c r="E74" s="15">
        <v>5011417554890</v>
      </c>
      <c r="F74" s="16">
        <v>1.0353535353535352</v>
      </c>
      <c r="G74" s="16">
        <f t="shared" si="1"/>
        <v>66.262626262626256</v>
      </c>
    </row>
    <row r="75" spans="1:7" ht="13.5" customHeight="1" x14ac:dyDescent="0.2">
      <c r="A75" s="12" t="s">
        <v>520</v>
      </c>
      <c r="B75" s="12" t="s">
        <v>81</v>
      </c>
      <c r="C75" s="12" t="s">
        <v>233</v>
      </c>
      <c r="D75" s="14">
        <v>3</v>
      </c>
      <c r="E75" s="15">
        <v>5060539180548</v>
      </c>
      <c r="F75" s="16">
        <v>21.01010101010101</v>
      </c>
      <c r="G75" s="16">
        <f t="shared" si="1"/>
        <v>63.030303030303031</v>
      </c>
    </row>
    <row r="76" spans="1:7" ht="13.5" customHeight="1" x14ac:dyDescent="0.2">
      <c r="A76" s="12" t="s">
        <v>637</v>
      </c>
      <c r="B76" s="12" t="s">
        <v>82</v>
      </c>
      <c r="C76" s="12" t="s">
        <v>234</v>
      </c>
      <c r="D76" s="14">
        <v>1</v>
      </c>
      <c r="E76" s="15">
        <v>85715675248</v>
      </c>
      <c r="F76" s="16">
        <v>22.550505050505048</v>
      </c>
      <c r="G76" s="16">
        <f t="shared" si="1"/>
        <v>22.550505050505048</v>
      </c>
    </row>
    <row r="77" spans="1:7" ht="13.5" customHeight="1" x14ac:dyDescent="0.2">
      <c r="A77" s="12" t="s">
        <v>600</v>
      </c>
      <c r="B77" s="12" t="s">
        <v>83</v>
      </c>
      <c r="C77" s="12" t="s">
        <v>235</v>
      </c>
      <c r="D77" s="14">
        <v>46</v>
      </c>
      <c r="E77" s="15">
        <v>4013162028207</v>
      </c>
      <c r="F77" s="16">
        <v>14.065656565656566</v>
      </c>
      <c r="G77" s="16">
        <f t="shared" si="1"/>
        <v>647.02020202020208</v>
      </c>
    </row>
    <row r="78" spans="1:7" ht="13.5" customHeight="1" x14ac:dyDescent="0.2">
      <c r="A78" s="12" t="s">
        <v>53</v>
      </c>
      <c r="B78" s="12" t="s">
        <v>83</v>
      </c>
      <c r="C78" s="12" t="s">
        <v>236</v>
      </c>
      <c r="D78" s="14">
        <v>13</v>
      </c>
      <c r="E78" s="15">
        <v>4013162018390</v>
      </c>
      <c r="F78" s="16">
        <v>4.2909090909090901</v>
      </c>
      <c r="G78" s="16">
        <f t="shared" si="1"/>
        <v>55.781818181818174</v>
      </c>
    </row>
    <row r="79" spans="1:7" ht="13.5" customHeight="1" x14ac:dyDescent="0.2">
      <c r="A79" s="12" t="s">
        <v>501</v>
      </c>
      <c r="B79" s="12" t="s">
        <v>83</v>
      </c>
      <c r="C79" s="13" t="s">
        <v>36</v>
      </c>
      <c r="D79" s="14">
        <v>408</v>
      </c>
      <c r="E79" s="15">
        <v>4013162027200</v>
      </c>
      <c r="F79" s="16">
        <v>5</v>
      </c>
      <c r="G79" s="16">
        <f t="shared" si="1"/>
        <v>2040</v>
      </c>
    </row>
    <row r="80" spans="1:7" ht="13.5" customHeight="1" x14ac:dyDescent="0.2">
      <c r="A80" s="12" t="s">
        <v>641</v>
      </c>
      <c r="B80" s="12" t="s">
        <v>83</v>
      </c>
      <c r="C80" s="13" t="s">
        <v>237</v>
      </c>
      <c r="D80" s="14">
        <v>48</v>
      </c>
      <c r="E80" s="15">
        <v>4013162027439</v>
      </c>
      <c r="F80" s="16">
        <v>7.9797979797979801</v>
      </c>
      <c r="G80" s="16">
        <f t="shared" si="1"/>
        <v>383.03030303030306</v>
      </c>
    </row>
    <row r="81" spans="1:7" ht="13.5" customHeight="1" x14ac:dyDescent="0.2">
      <c r="A81" s="12" t="s">
        <v>629</v>
      </c>
      <c r="B81" s="12" t="s">
        <v>83</v>
      </c>
      <c r="C81" s="13" t="s">
        <v>238</v>
      </c>
      <c r="D81" s="14">
        <v>11</v>
      </c>
      <c r="E81" s="15">
        <v>4013162019151</v>
      </c>
      <c r="F81" s="16">
        <v>13.527272727272727</v>
      </c>
      <c r="G81" s="16">
        <f t="shared" si="1"/>
        <v>148.80000000000001</v>
      </c>
    </row>
    <row r="82" spans="1:7" ht="13.5" customHeight="1" x14ac:dyDescent="0.2">
      <c r="A82" s="12" t="s">
        <v>494</v>
      </c>
      <c r="B82" s="12" t="s">
        <v>83</v>
      </c>
      <c r="C82" s="13" t="s">
        <v>239</v>
      </c>
      <c r="D82" s="14">
        <v>7</v>
      </c>
      <c r="E82" s="15">
        <v>4013162018413</v>
      </c>
      <c r="F82" s="16">
        <v>6.545454545454545</v>
      </c>
      <c r="G82" s="16">
        <f t="shared" si="1"/>
        <v>45.818181818181813</v>
      </c>
    </row>
    <row r="83" spans="1:7" ht="13.5" customHeight="1" x14ac:dyDescent="0.2">
      <c r="A83" s="18" t="s">
        <v>696</v>
      </c>
      <c r="B83" s="12" t="s">
        <v>145</v>
      </c>
      <c r="C83" s="12" t="s">
        <v>240</v>
      </c>
      <c r="D83" s="14">
        <v>1</v>
      </c>
      <c r="E83" s="15">
        <v>816454020309</v>
      </c>
      <c r="F83" s="16">
        <v>17.474747474747474</v>
      </c>
      <c r="G83" s="16">
        <f t="shared" si="1"/>
        <v>17.474747474747474</v>
      </c>
    </row>
    <row r="84" spans="1:7" ht="13.5" customHeight="1" x14ac:dyDescent="0.2">
      <c r="A84" s="12" t="s">
        <v>49</v>
      </c>
      <c r="B84" s="12" t="s">
        <v>146</v>
      </c>
      <c r="C84" s="13" t="s">
        <v>241</v>
      </c>
      <c r="D84" s="14">
        <v>7</v>
      </c>
      <c r="E84" s="15">
        <v>71661012022</v>
      </c>
      <c r="F84" s="16">
        <v>1.9090909090909089</v>
      </c>
      <c r="G84" s="16">
        <f t="shared" si="1"/>
        <v>13.363636363636363</v>
      </c>
    </row>
    <row r="85" spans="1:7" ht="13.5" customHeight="1" x14ac:dyDescent="0.2">
      <c r="A85" s="12" t="s">
        <v>488</v>
      </c>
      <c r="B85" s="12" t="s">
        <v>146</v>
      </c>
      <c r="C85" s="13" t="s">
        <v>242</v>
      </c>
      <c r="D85" s="14">
        <v>5</v>
      </c>
      <c r="E85" s="15">
        <v>71661052325</v>
      </c>
      <c r="F85" s="16">
        <v>1.9090909090909089</v>
      </c>
      <c r="G85" s="16">
        <f t="shared" si="1"/>
        <v>9.545454545454545</v>
      </c>
    </row>
    <row r="86" spans="1:7" ht="13.5" customHeight="1" x14ac:dyDescent="0.2">
      <c r="A86" s="12" t="s">
        <v>601</v>
      </c>
      <c r="B86" s="12" t="s">
        <v>84</v>
      </c>
      <c r="C86" s="13" t="s">
        <v>243</v>
      </c>
      <c r="D86" s="14">
        <v>65</v>
      </c>
      <c r="E86" s="15">
        <v>3600541181052</v>
      </c>
      <c r="F86" s="16">
        <v>5.5090909090909079</v>
      </c>
      <c r="G86" s="16">
        <f t="shared" si="1"/>
        <v>358.09090909090901</v>
      </c>
    </row>
    <row r="87" spans="1:7" ht="13.5" customHeight="1" x14ac:dyDescent="0.2">
      <c r="A87" s="12" t="s">
        <v>528</v>
      </c>
      <c r="B87" s="12" t="s">
        <v>84</v>
      </c>
      <c r="C87" s="13" t="s">
        <v>244</v>
      </c>
      <c r="D87" s="14">
        <v>431</v>
      </c>
      <c r="E87" s="15">
        <v>3600542297943</v>
      </c>
      <c r="F87" s="16">
        <v>6.3636363636363633</v>
      </c>
      <c r="G87" s="16">
        <f t="shared" si="1"/>
        <v>2742.7272727272725</v>
      </c>
    </row>
    <row r="88" spans="1:7" ht="13.5" customHeight="1" x14ac:dyDescent="0.2">
      <c r="A88" s="12" t="s">
        <v>481</v>
      </c>
      <c r="B88" s="12" t="s">
        <v>84</v>
      </c>
      <c r="C88" s="13" t="s">
        <v>245</v>
      </c>
      <c r="D88" s="14">
        <v>16</v>
      </c>
      <c r="E88" s="15">
        <v>3600541181427</v>
      </c>
      <c r="F88" s="16">
        <v>6.1616161616161609</v>
      </c>
      <c r="G88" s="16">
        <f t="shared" si="1"/>
        <v>98.585858585858574</v>
      </c>
    </row>
    <row r="89" spans="1:7" ht="13.5" customHeight="1" x14ac:dyDescent="0.2">
      <c r="A89" s="12" t="s">
        <v>626</v>
      </c>
      <c r="B89" s="12" t="s">
        <v>84</v>
      </c>
      <c r="C89" s="13" t="s">
        <v>246</v>
      </c>
      <c r="D89" s="14">
        <v>108</v>
      </c>
      <c r="E89" s="15">
        <v>3600540784995</v>
      </c>
      <c r="F89" s="16">
        <v>10.527272727272727</v>
      </c>
      <c r="G89" s="16">
        <f t="shared" si="1"/>
        <v>1136.9454545454546</v>
      </c>
    </row>
    <row r="90" spans="1:7" ht="13.5" customHeight="1" x14ac:dyDescent="0.2">
      <c r="A90" s="12" t="s">
        <v>532</v>
      </c>
      <c r="B90" s="12" t="s">
        <v>84</v>
      </c>
      <c r="C90" s="13" t="s">
        <v>247</v>
      </c>
      <c r="D90" s="14">
        <v>2</v>
      </c>
      <c r="E90" s="15">
        <v>3600541271579</v>
      </c>
      <c r="F90" s="16">
        <v>16.963636363636361</v>
      </c>
      <c r="G90" s="16">
        <f t="shared" si="1"/>
        <v>33.927272727272722</v>
      </c>
    </row>
    <row r="91" spans="1:7" ht="13.5" customHeight="1" x14ac:dyDescent="0.2">
      <c r="A91" s="12" t="s">
        <v>543</v>
      </c>
      <c r="B91" s="12" t="s">
        <v>84</v>
      </c>
      <c r="C91" s="13" t="s">
        <v>248</v>
      </c>
      <c r="D91" s="14">
        <v>149</v>
      </c>
      <c r="E91" s="15">
        <v>3600541019218</v>
      </c>
      <c r="F91" s="16">
        <v>3.0555555555555554</v>
      </c>
      <c r="G91" s="16">
        <f t="shared" si="1"/>
        <v>455.27777777777777</v>
      </c>
    </row>
    <row r="92" spans="1:7" ht="13.5" customHeight="1" x14ac:dyDescent="0.2">
      <c r="A92" s="18" t="s">
        <v>704</v>
      </c>
      <c r="B92" s="12" t="s">
        <v>84</v>
      </c>
      <c r="C92" s="13" t="s">
        <v>249</v>
      </c>
      <c r="D92" s="14">
        <v>6</v>
      </c>
      <c r="E92" s="15">
        <v>3600541557949</v>
      </c>
      <c r="F92" s="16">
        <v>7.2909090909090901</v>
      </c>
      <c r="G92" s="16">
        <f t="shared" si="1"/>
        <v>43.745454545454542</v>
      </c>
    </row>
    <row r="93" spans="1:7" ht="13.5" customHeight="1" x14ac:dyDescent="0.2">
      <c r="A93" s="12" t="s">
        <v>653</v>
      </c>
      <c r="B93" s="12" t="s">
        <v>84</v>
      </c>
      <c r="C93" s="13" t="s">
        <v>250</v>
      </c>
      <c r="D93" s="14">
        <v>6</v>
      </c>
      <c r="E93" s="15">
        <v>3600541042988</v>
      </c>
      <c r="F93" s="16">
        <v>8.2070707070707076</v>
      </c>
      <c r="G93" s="16">
        <f t="shared" si="1"/>
        <v>49.242424242424249</v>
      </c>
    </row>
    <row r="94" spans="1:7" ht="13.5" customHeight="1" x14ac:dyDescent="0.2">
      <c r="A94" s="18" t="s">
        <v>711</v>
      </c>
      <c r="B94" s="12" t="s">
        <v>84</v>
      </c>
      <c r="C94" s="13" t="s">
        <v>251</v>
      </c>
      <c r="D94" s="14">
        <v>6</v>
      </c>
      <c r="E94" s="15">
        <v>3600541901834</v>
      </c>
      <c r="F94" s="16">
        <v>7.2909090909090901</v>
      </c>
      <c r="G94" s="16">
        <f t="shared" si="1"/>
        <v>43.745454545454542</v>
      </c>
    </row>
    <row r="95" spans="1:7" ht="13.5" customHeight="1" x14ac:dyDescent="0.2">
      <c r="A95" s="18" t="s">
        <v>701</v>
      </c>
      <c r="B95" s="12" t="s">
        <v>84</v>
      </c>
      <c r="C95" s="13" t="s">
        <v>252</v>
      </c>
      <c r="D95" s="14">
        <v>6</v>
      </c>
      <c r="E95" s="15">
        <v>3600541557963</v>
      </c>
      <c r="F95" s="16">
        <v>7.2909090909090901</v>
      </c>
      <c r="G95" s="16">
        <f t="shared" si="1"/>
        <v>43.745454545454542</v>
      </c>
    </row>
    <row r="96" spans="1:7" ht="13.5" customHeight="1" x14ac:dyDescent="0.2">
      <c r="A96" s="18" t="s">
        <v>708</v>
      </c>
      <c r="B96" s="12" t="s">
        <v>84</v>
      </c>
      <c r="C96" s="13" t="s">
        <v>253</v>
      </c>
      <c r="D96" s="14">
        <v>6</v>
      </c>
      <c r="E96" s="15">
        <v>5021044025342</v>
      </c>
      <c r="F96" s="16">
        <v>7.2909090909090901</v>
      </c>
      <c r="G96" s="16">
        <f t="shared" si="1"/>
        <v>43.745454545454542</v>
      </c>
    </row>
    <row r="97" spans="1:7" ht="13.5" customHeight="1" x14ac:dyDescent="0.2">
      <c r="A97" s="18" t="s">
        <v>709</v>
      </c>
      <c r="B97" s="12" t="s">
        <v>84</v>
      </c>
      <c r="C97" s="13" t="s">
        <v>254</v>
      </c>
      <c r="D97" s="14">
        <v>6</v>
      </c>
      <c r="E97" s="15">
        <v>3600541282582</v>
      </c>
      <c r="F97" s="16">
        <v>7.2909090909090901</v>
      </c>
      <c r="G97" s="16">
        <f t="shared" si="1"/>
        <v>43.745454545454542</v>
      </c>
    </row>
    <row r="98" spans="1:7" ht="14.25" customHeight="1" x14ac:dyDescent="0.2">
      <c r="A98" s="18" t="s">
        <v>712</v>
      </c>
      <c r="B98" s="12" t="s">
        <v>84</v>
      </c>
      <c r="C98" s="13" t="s">
        <v>255</v>
      </c>
      <c r="D98" s="14">
        <v>6</v>
      </c>
      <c r="E98" s="15">
        <v>3600541042919</v>
      </c>
      <c r="F98" s="16">
        <v>7.2909090909090901</v>
      </c>
      <c r="G98" s="16">
        <f t="shared" si="1"/>
        <v>43.745454545454542</v>
      </c>
    </row>
    <row r="99" spans="1:7" ht="13.5" customHeight="1" x14ac:dyDescent="0.2">
      <c r="A99" s="18" t="s">
        <v>694</v>
      </c>
      <c r="B99" s="12" t="s">
        <v>84</v>
      </c>
      <c r="C99" s="13" t="s">
        <v>256</v>
      </c>
      <c r="D99" s="14">
        <v>6</v>
      </c>
      <c r="E99" s="15">
        <v>3600541042964</v>
      </c>
      <c r="F99" s="16">
        <v>7.2909090909090901</v>
      </c>
      <c r="G99" s="16">
        <f t="shared" si="1"/>
        <v>43.745454545454542</v>
      </c>
    </row>
    <row r="100" spans="1:7" ht="13.5" customHeight="1" x14ac:dyDescent="0.2">
      <c r="A100" s="12" t="s">
        <v>527</v>
      </c>
      <c r="B100" s="12" t="s">
        <v>84</v>
      </c>
      <c r="C100" s="13" t="s">
        <v>257</v>
      </c>
      <c r="D100" s="14">
        <v>4</v>
      </c>
      <c r="E100" s="15">
        <v>3600542133630</v>
      </c>
      <c r="F100" s="16">
        <v>5.3090909090909086</v>
      </c>
      <c r="G100" s="16">
        <f t="shared" si="1"/>
        <v>21.236363636363635</v>
      </c>
    </row>
    <row r="101" spans="1:7" ht="13.5" customHeight="1" x14ac:dyDescent="0.2">
      <c r="A101" s="12" t="s">
        <v>685</v>
      </c>
      <c r="B101" s="12" t="s">
        <v>85</v>
      </c>
      <c r="C101" s="13" t="s">
        <v>258</v>
      </c>
      <c r="D101" s="14">
        <v>94</v>
      </c>
      <c r="E101" s="15">
        <v>7702018943609</v>
      </c>
      <c r="F101" s="16">
        <v>10.272727272727273</v>
      </c>
      <c r="G101" s="16">
        <f t="shared" si="1"/>
        <v>965.63636363636374</v>
      </c>
    </row>
    <row r="102" spans="1:7" ht="13.5" customHeight="1" x14ac:dyDescent="0.2">
      <c r="A102" s="12" t="s">
        <v>461</v>
      </c>
      <c r="B102" s="12" t="s">
        <v>86</v>
      </c>
      <c r="C102" s="12" t="s">
        <v>9</v>
      </c>
      <c r="D102" s="14">
        <v>40</v>
      </c>
      <c r="E102" s="15">
        <v>5060096194675</v>
      </c>
      <c r="F102" s="16">
        <v>0.95959595959595956</v>
      </c>
      <c r="G102" s="16">
        <f t="shared" si="1"/>
        <v>38.383838383838381</v>
      </c>
    </row>
    <row r="103" spans="1:7" ht="13.5" customHeight="1" x14ac:dyDescent="0.2">
      <c r="A103" s="12" t="s">
        <v>560</v>
      </c>
      <c r="B103" s="12" t="s">
        <v>87</v>
      </c>
      <c r="C103" s="13" t="s">
        <v>259</v>
      </c>
      <c r="D103" s="14">
        <v>3</v>
      </c>
      <c r="E103" s="15">
        <v>5019781025862</v>
      </c>
      <c r="F103" s="16">
        <v>16.236363636363635</v>
      </c>
      <c r="G103" s="16">
        <f t="shared" si="1"/>
        <v>48.709090909090904</v>
      </c>
    </row>
    <row r="104" spans="1:7" ht="13.5" customHeight="1" x14ac:dyDescent="0.2">
      <c r="A104" s="12" t="s">
        <v>38</v>
      </c>
      <c r="B104" s="12" t="s">
        <v>88</v>
      </c>
      <c r="C104" s="13" t="s">
        <v>260</v>
      </c>
      <c r="D104" s="14">
        <v>43</v>
      </c>
      <c r="E104" s="15">
        <v>5019781010912</v>
      </c>
      <c r="F104" s="16">
        <v>12.672727272727272</v>
      </c>
      <c r="G104" s="16">
        <f t="shared" si="1"/>
        <v>544.92727272727268</v>
      </c>
    </row>
    <row r="105" spans="1:7" ht="13.5" customHeight="1" x14ac:dyDescent="0.2">
      <c r="A105" s="12" t="s">
        <v>616</v>
      </c>
      <c r="B105" s="12" t="s">
        <v>87</v>
      </c>
      <c r="C105" s="13" t="s">
        <v>448</v>
      </c>
      <c r="D105" s="14">
        <v>17</v>
      </c>
      <c r="E105" s="15">
        <v>5019781010172</v>
      </c>
      <c r="F105" s="16">
        <v>8.6181818181818173</v>
      </c>
      <c r="G105" s="16">
        <f t="shared" si="1"/>
        <v>146.5090909090909</v>
      </c>
    </row>
    <row r="106" spans="1:7" ht="13.5" customHeight="1" x14ac:dyDescent="0.2">
      <c r="A106" s="12" t="s">
        <v>566</v>
      </c>
      <c r="B106" s="12" t="s">
        <v>87</v>
      </c>
      <c r="C106" s="13" t="s">
        <v>261</v>
      </c>
      <c r="D106" s="14">
        <v>18</v>
      </c>
      <c r="E106" s="15">
        <v>5019781016549</v>
      </c>
      <c r="F106" s="16">
        <v>10.654545454545454</v>
      </c>
      <c r="G106" s="16">
        <f t="shared" si="1"/>
        <v>191.78181818181818</v>
      </c>
    </row>
    <row r="107" spans="1:7" ht="13.5" customHeight="1" x14ac:dyDescent="0.2">
      <c r="A107" s="12" t="s">
        <v>582</v>
      </c>
      <c r="B107" s="12" t="s">
        <v>87</v>
      </c>
      <c r="C107" s="13" t="s">
        <v>262</v>
      </c>
      <c r="D107" s="14">
        <v>34</v>
      </c>
      <c r="E107" s="15">
        <v>5019781056873</v>
      </c>
      <c r="F107" s="16">
        <v>13.636363636363635</v>
      </c>
      <c r="G107" s="16">
        <f t="shared" si="1"/>
        <v>463.63636363636357</v>
      </c>
    </row>
    <row r="108" spans="1:7" ht="13.5" customHeight="1" x14ac:dyDescent="0.2">
      <c r="A108" s="12" t="s">
        <v>47</v>
      </c>
      <c r="B108" s="12" t="s">
        <v>87</v>
      </c>
      <c r="C108" s="13" t="s">
        <v>263</v>
      </c>
      <c r="D108" s="14">
        <v>6</v>
      </c>
      <c r="E108" s="15">
        <v>5019781025466</v>
      </c>
      <c r="F108" s="16">
        <v>10.654545454545454</v>
      </c>
      <c r="G108" s="16">
        <f t="shared" si="1"/>
        <v>63.927272727272722</v>
      </c>
    </row>
    <row r="109" spans="1:7" ht="13.5" customHeight="1" x14ac:dyDescent="0.2">
      <c r="A109" s="12" t="s">
        <v>599</v>
      </c>
      <c r="B109" s="12" t="s">
        <v>87</v>
      </c>
      <c r="C109" s="13" t="s">
        <v>447</v>
      </c>
      <c r="D109" s="14">
        <v>6</v>
      </c>
      <c r="E109" s="15">
        <v>5019781019007</v>
      </c>
      <c r="F109" s="16">
        <v>12.163636363636364</v>
      </c>
      <c r="G109" s="16">
        <f t="shared" si="1"/>
        <v>72.981818181818184</v>
      </c>
    </row>
    <row r="110" spans="1:7" ht="13.5" customHeight="1" x14ac:dyDescent="0.2">
      <c r="A110" s="12" t="s">
        <v>536</v>
      </c>
      <c r="B110" s="12" t="s">
        <v>87</v>
      </c>
      <c r="C110" s="13" t="s">
        <v>264</v>
      </c>
      <c r="D110" s="14">
        <v>1</v>
      </c>
      <c r="E110" s="15">
        <v>5019781012725</v>
      </c>
      <c r="F110" s="16">
        <v>27.4</v>
      </c>
      <c r="G110" s="16">
        <f t="shared" si="1"/>
        <v>27.4</v>
      </c>
    </row>
    <row r="111" spans="1:7" ht="13.5" customHeight="1" x14ac:dyDescent="0.2">
      <c r="A111" s="12" t="s">
        <v>596</v>
      </c>
      <c r="B111" s="12" t="s">
        <v>88</v>
      </c>
      <c r="C111" s="13" t="s">
        <v>265</v>
      </c>
      <c r="D111" s="14">
        <v>3</v>
      </c>
      <c r="E111" s="15">
        <v>5019781021161</v>
      </c>
      <c r="F111" s="16">
        <v>16.745454545454546</v>
      </c>
      <c r="G111" s="16">
        <f t="shared" si="1"/>
        <v>50.236363636363635</v>
      </c>
    </row>
    <row r="112" spans="1:7" ht="13.5" customHeight="1" x14ac:dyDescent="0.2">
      <c r="A112" s="12" t="s">
        <v>609</v>
      </c>
      <c r="B112" s="12" t="s">
        <v>87</v>
      </c>
      <c r="C112" s="13" t="s">
        <v>266</v>
      </c>
      <c r="D112" s="14">
        <v>15</v>
      </c>
      <c r="E112" s="15">
        <v>5019781041114</v>
      </c>
      <c r="F112" s="16">
        <v>8.1090909090909076</v>
      </c>
      <c r="G112" s="16">
        <f t="shared" si="1"/>
        <v>121.63636363636361</v>
      </c>
    </row>
    <row r="113" spans="1:7" ht="13.5" customHeight="1" x14ac:dyDescent="0.2">
      <c r="A113" s="12" t="s">
        <v>3</v>
      </c>
      <c r="B113" s="12" t="s">
        <v>87</v>
      </c>
      <c r="C113" s="13" t="s">
        <v>267</v>
      </c>
      <c r="D113" s="14">
        <v>9</v>
      </c>
      <c r="E113" s="15">
        <v>5019781011100</v>
      </c>
      <c r="F113" s="16">
        <v>8.6181818181818173</v>
      </c>
      <c r="G113" s="16">
        <f t="shared" si="1"/>
        <v>77.563636363636363</v>
      </c>
    </row>
    <row r="114" spans="1:7" ht="13.5" customHeight="1" x14ac:dyDescent="0.2">
      <c r="A114" s="12" t="s">
        <v>529</v>
      </c>
      <c r="B114" s="12" t="s">
        <v>87</v>
      </c>
      <c r="C114" s="13" t="s">
        <v>268</v>
      </c>
      <c r="D114" s="14">
        <v>8</v>
      </c>
      <c r="E114" s="15">
        <v>5019781011117</v>
      </c>
      <c r="F114" s="16">
        <v>13.69090909090909</v>
      </c>
      <c r="G114" s="16">
        <f t="shared" si="1"/>
        <v>109.52727272727272</v>
      </c>
    </row>
    <row r="115" spans="1:7" ht="13.5" customHeight="1" x14ac:dyDescent="0.2">
      <c r="A115" s="12" t="s">
        <v>535</v>
      </c>
      <c r="B115" s="12" t="s">
        <v>87</v>
      </c>
      <c r="C115" s="13" t="s">
        <v>269</v>
      </c>
      <c r="D115" s="14">
        <v>5</v>
      </c>
      <c r="E115" s="15">
        <v>5019781011223</v>
      </c>
      <c r="F115" s="16">
        <v>22.327272727272724</v>
      </c>
      <c r="G115" s="16">
        <f t="shared" si="1"/>
        <v>111.63636363636363</v>
      </c>
    </row>
    <row r="116" spans="1:7" ht="13.5" customHeight="1" x14ac:dyDescent="0.2">
      <c r="A116" s="12" t="s">
        <v>643</v>
      </c>
      <c r="B116" s="12" t="s">
        <v>87</v>
      </c>
      <c r="C116" s="13" t="s">
        <v>270</v>
      </c>
      <c r="D116" s="14">
        <v>6</v>
      </c>
      <c r="E116" s="15">
        <v>5019781011322</v>
      </c>
      <c r="F116" s="16">
        <v>25.36363636363636</v>
      </c>
      <c r="G116" s="16">
        <f t="shared" si="1"/>
        <v>152.18181818181816</v>
      </c>
    </row>
    <row r="117" spans="1:7" ht="13.5" customHeight="1" x14ac:dyDescent="0.2">
      <c r="A117" s="12" t="s">
        <v>51</v>
      </c>
      <c r="B117" s="12" t="s">
        <v>87</v>
      </c>
      <c r="C117" s="13" t="s">
        <v>271</v>
      </c>
      <c r="D117" s="14">
        <v>15</v>
      </c>
      <c r="E117" s="15">
        <v>5019781011315</v>
      </c>
      <c r="F117" s="16">
        <v>16.745454545454546</v>
      </c>
      <c r="G117" s="16">
        <f t="shared" si="1"/>
        <v>251.18181818181819</v>
      </c>
    </row>
    <row r="118" spans="1:7" ht="13.5" customHeight="1" x14ac:dyDescent="0.2">
      <c r="A118" s="12" t="s">
        <v>490</v>
      </c>
      <c r="B118" s="12" t="s">
        <v>87</v>
      </c>
      <c r="C118" s="13" t="s">
        <v>272</v>
      </c>
      <c r="D118" s="14">
        <v>7</v>
      </c>
      <c r="E118" s="15">
        <v>5019781012305</v>
      </c>
      <c r="F118" s="16">
        <v>16.236363636363635</v>
      </c>
      <c r="G118" s="16">
        <f t="shared" si="1"/>
        <v>113.65454545454544</v>
      </c>
    </row>
    <row r="119" spans="1:7" ht="13.5" customHeight="1" x14ac:dyDescent="0.2">
      <c r="A119" s="12" t="s">
        <v>554</v>
      </c>
      <c r="B119" s="12" t="s">
        <v>89</v>
      </c>
      <c r="C119" s="12" t="s">
        <v>455</v>
      </c>
      <c r="D119" s="14">
        <v>180</v>
      </c>
      <c r="E119" s="15">
        <v>5060084172500</v>
      </c>
      <c r="F119" s="16">
        <v>2.5252525252525251</v>
      </c>
      <c r="G119" s="16">
        <f t="shared" si="1"/>
        <v>454.5454545454545</v>
      </c>
    </row>
    <row r="120" spans="1:7" ht="13.5" customHeight="1" x14ac:dyDescent="0.2">
      <c r="A120" s="12" t="s">
        <v>41</v>
      </c>
      <c r="B120" s="12" t="s">
        <v>90</v>
      </c>
      <c r="C120" s="12" t="s">
        <v>273</v>
      </c>
      <c r="D120" s="14">
        <v>3</v>
      </c>
      <c r="E120" s="15">
        <v>4022167900012</v>
      </c>
      <c r="F120" s="16">
        <v>36.36363636363636</v>
      </c>
      <c r="G120" s="16">
        <f t="shared" si="1"/>
        <v>109.09090909090908</v>
      </c>
    </row>
    <row r="121" spans="1:7" ht="13.5" customHeight="1" x14ac:dyDescent="0.2">
      <c r="A121" s="12" t="s">
        <v>44</v>
      </c>
      <c r="B121" s="12" t="s">
        <v>147</v>
      </c>
      <c r="C121" s="12" t="s">
        <v>274</v>
      </c>
      <c r="D121" s="14">
        <v>116</v>
      </c>
      <c r="E121" s="15">
        <v>4987072027219</v>
      </c>
      <c r="F121" s="16">
        <v>1.3454545454545452</v>
      </c>
      <c r="G121" s="16">
        <f t="shared" si="1"/>
        <v>156.07272727272724</v>
      </c>
    </row>
    <row r="122" spans="1:7" ht="13.5" customHeight="1" x14ac:dyDescent="0.2">
      <c r="A122" s="12" t="s">
        <v>486</v>
      </c>
      <c r="B122" s="12" t="s">
        <v>91</v>
      </c>
      <c r="C122" s="13" t="s">
        <v>275</v>
      </c>
      <c r="D122" s="14">
        <v>23</v>
      </c>
      <c r="E122" s="19" t="s">
        <v>454</v>
      </c>
      <c r="F122" s="16">
        <v>4.7636363636363637</v>
      </c>
      <c r="G122" s="16">
        <f t="shared" si="1"/>
        <v>109.56363636363636</v>
      </c>
    </row>
    <row r="123" spans="1:7" ht="13.5" customHeight="1" x14ac:dyDescent="0.2">
      <c r="A123" s="12" t="s">
        <v>523</v>
      </c>
      <c r="B123" s="12" t="s">
        <v>92</v>
      </c>
      <c r="C123" s="13" t="s">
        <v>276</v>
      </c>
      <c r="D123" s="14">
        <v>38</v>
      </c>
      <c r="E123" s="15">
        <v>4260285377013</v>
      </c>
      <c r="F123" s="16">
        <v>4.8232323232323226</v>
      </c>
      <c r="G123" s="16">
        <f t="shared" si="1"/>
        <v>183.28282828282826</v>
      </c>
    </row>
    <row r="124" spans="1:7" ht="13.5" customHeight="1" x14ac:dyDescent="0.2">
      <c r="A124" s="12" t="s">
        <v>583</v>
      </c>
      <c r="B124" s="12" t="s">
        <v>93</v>
      </c>
      <c r="C124" s="13" t="s">
        <v>277</v>
      </c>
      <c r="D124" s="14">
        <v>50</v>
      </c>
      <c r="E124" s="15">
        <v>5425012532236</v>
      </c>
      <c r="F124" s="16">
        <v>35.454545454545453</v>
      </c>
      <c r="G124" s="16">
        <f t="shared" si="1"/>
        <v>1772.7272727272727</v>
      </c>
    </row>
    <row r="125" spans="1:7" ht="13.5" customHeight="1" x14ac:dyDescent="0.2">
      <c r="A125" s="12" t="s">
        <v>549</v>
      </c>
      <c r="B125" s="12" t="s">
        <v>93</v>
      </c>
      <c r="C125" s="13" t="s">
        <v>714</v>
      </c>
      <c r="D125" s="14">
        <v>625</v>
      </c>
      <c r="E125" s="15">
        <v>5425012534063</v>
      </c>
      <c r="F125" s="16">
        <v>35.454545454545453</v>
      </c>
      <c r="G125" s="16">
        <f t="shared" si="1"/>
        <v>22159.090909090908</v>
      </c>
    </row>
    <row r="126" spans="1:7" ht="13.5" customHeight="1" x14ac:dyDescent="0.2">
      <c r="A126" s="12" t="s">
        <v>682</v>
      </c>
      <c r="B126" s="12" t="s">
        <v>93</v>
      </c>
      <c r="C126" s="13" t="s">
        <v>278</v>
      </c>
      <c r="D126" s="14">
        <v>447</v>
      </c>
      <c r="E126" s="15">
        <v>5425012533417</v>
      </c>
      <c r="F126" s="16">
        <v>35.454545454545453</v>
      </c>
      <c r="G126" s="16">
        <f t="shared" si="1"/>
        <v>15848.181818181818</v>
      </c>
    </row>
    <row r="127" spans="1:7" ht="13.5" customHeight="1" x14ac:dyDescent="0.2">
      <c r="A127" s="12" t="s">
        <v>571</v>
      </c>
      <c r="B127" s="12" t="s">
        <v>93</v>
      </c>
      <c r="C127" s="13" t="s">
        <v>279</v>
      </c>
      <c r="D127" s="14">
        <v>3</v>
      </c>
      <c r="E127" s="15">
        <v>5425012531055</v>
      </c>
      <c r="F127" s="16">
        <v>35.454545454545453</v>
      </c>
      <c r="G127" s="16">
        <f t="shared" si="1"/>
        <v>106.36363636363636</v>
      </c>
    </row>
    <row r="128" spans="1:7" ht="13.5" customHeight="1" x14ac:dyDescent="0.2">
      <c r="A128" s="12" t="s">
        <v>592</v>
      </c>
      <c r="B128" s="12" t="s">
        <v>148</v>
      </c>
      <c r="C128" s="13" t="s">
        <v>280</v>
      </c>
      <c r="D128" s="14">
        <v>229</v>
      </c>
      <c r="E128" s="15">
        <v>887910000104</v>
      </c>
      <c r="F128" s="16">
        <v>2.4</v>
      </c>
      <c r="G128" s="16">
        <f t="shared" si="1"/>
        <v>549.6</v>
      </c>
    </row>
    <row r="129" spans="1:7" ht="13.5" customHeight="1" x14ac:dyDescent="0.2">
      <c r="A129" s="12" t="s">
        <v>562</v>
      </c>
      <c r="B129" s="12" t="s">
        <v>148</v>
      </c>
      <c r="C129" s="13" t="s">
        <v>281</v>
      </c>
      <c r="D129" s="14">
        <v>5</v>
      </c>
      <c r="E129" s="15">
        <v>5035832104270</v>
      </c>
      <c r="F129" s="16">
        <v>14.898989898989898</v>
      </c>
      <c r="G129" s="16">
        <f t="shared" si="1"/>
        <v>74.494949494949495</v>
      </c>
    </row>
    <row r="130" spans="1:7" ht="13.5" customHeight="1" x14ac:dyDescent="0.2">
      <c r="A130" s="12" t="s">
        <v>598</v>
      </c>
      <c r="B130" s="12" t="s">
        <v>148</v>
      </c>
      <c r="C130" s="13" t="s">
        <v>282</v>
      </c>
      <c r="D130" s="14">
        <v>186</v>
      </c>
      <c r="E130" s="15">
        <v>887910000081</v>
      </c>
      <c r="F130" s="16">
        <v>5.6363636363636358</v>
      </c>
      <c r="G130" s="16">
        <f t="shared" ref="G130:G193" si="2">D130*F130</f>
        <v>1048.3636363636363</v>
      </c>
    </row>
    <row r="131" spans="1:7" ht="13.5" customHeight="1" x14ac:dyDescent="0.2">
      <c r="A131" s="12" t="s">
        <v>563</v>
      </c>
      <c r="B131" s="12" t="s">
        <v>148</v>
      </c>
      <c r="C131" s="13" t="s">
        <v>283</v>
      </c>
      <c r="D131" s="14">
        <v>5</v>
      </c>
      <c r="E131" s="15">
        <v>5035832104256</v>
      </c>
      <c r="F131" s="16">
        <v>10.727272727272727</v>
      </c>
      <c r="G131" s="16">
        <f t="shared" si="2"/>
        <v>53.636363636363633</v>
      </c>
    </row>
    <row r="132" spans="1:7" ht="13.5" customHeight="1" x14ac:dyDescent="0.2">
      <c r="A132" s="12" t="s">
        <v>561</v>
      </c>
      <c r="B132" s="12" t="s">
        <v>148</v>
      </c>
      <c r="C132" s="13" t="s">
        <v>284</v>
      </c>
      <c r="D132" s="14">
        <v>6</v>
      </c>
      <c r="E132" s="15">
        <v>5035832103082</v>
      </c>
      <c r="F132" s="16">
        <v>6.3454545454545457</v>
      </c>
      <c r="G132" s="16">
        <f t="shared" si="2"/>
        <v>38.072727272727278</v>
      </c>
    </row>
    <row r="133" spans="1:7" ht="13.5" customHeight="1" x14ac:dyDescent="0.2">
      <c r="A133" s="12" t="s">
        <v>472</v>
      </c>
      <c r="B133" s="12" t="s">
        <v>148</v>
      </c>
      <c r="C133" s="13" t="s">
        <v>285</v>
      </c>
      <c r="D133" s="14">
        <v>9</v>
      </c>
      <c r="E133" s="15">
        <v>887910000050</v>
      </c>
      <c r="F133" s="16">
        <v>8.4363636363636356</v>
      </c>
      <c r="G133" s="16">
        <f t="shared" si="2"/>
        <v>75.927272727272722</v>
      </c>
    </row>
    <row r="134" spans="1:7" ht="13.5" customHeight="1" x14ac:dyDescent="0.2">
      <c r="A134" s="12" t="s">
        <v>555</v>
      </c>
      <c r="B134" s="12" t="s">
        <v>148</v>
      </c>
      <c r="C134" s="13" t="s">
        <v>286</v>
      </c>
      <c r="D134" s="14">
        <v>77</v>
      </c>
      <c r="E134" s="15">
        <v>887910000043</v>
      </c>
      <c r="F134" s="16">
        <v>8.4363636363636356</v>
      </c>
      <c r="G134" s="16">
        <f t="shared" si="2"/>
        <v>649.59999999999991</v>
      </c>
    </row>
    <row r="135" spans="1:7" ht="13.5" customHeight="1" x14ac:dyDescent="0.2">
      <c r="A135" s="12" t="s">
        <v>29</v>
      </c>
      <c r="B135" s="12" t="s">
        <v>148</v>
      </c>
      <c r="C135" s="13" t="s">
        <v>287</v>
      </c>
      <c r="D135" s="14">
        <v>5</v>
      </c>
      <c r="E135" s="15">
        <v>5035832103082</v>
      </c>
      <c r="F135" s="16">
        <v>6.3454545454545457</v>
      </c>
      <c r="G135" s="16">
        <f t="shared" si="2"/>
        <v>31.727272727272727</v>
      </c>
    </row>
    <row r="136" spans="1:7" ht="13.5" customHeight="1" x14ac:dyDescent="0.2">
      <c r="A136" s="12" t="s">
        <v>558</v>
      </c>
      <c r="B136" s="12" t="s">
        <v>148</v>
      </c>
      <c r="C136" s="13" t="s">
        <v>288</v>
      </c>
      <c r="D136" s="14">
        <v>12</v>
      </c>
      <c r="E136" s="15">
        <v>887910000159</v>
      </c>
      <c r="F136" s="16">
        <v>8.4363636363636356</v>
      </c>
      <c r="G136" s="16">
        <f t="shared" si="2"/>
        <v>101.23636363636362</v>
      </c>
    </row>
    <row r="137" spans="1:7" ht="13.5" customHeight="1" x14ac:dyDescent="0.2">
      <c r="A137" s="12" t="s">
        <v>28</v>
      </c>
      <c r="B137" s="12" t="s">
        <v>148</v>
      </c>
      <c r="C137" s="13" t="s">
        <v>289</v>
      </c>
      <c r="D137" s="14">
        <v>6</v>
      </c>
      <c r="E137" s="15">
        <v>887910000012</v>
      </c>
      <c r="F137" s="16">
        <v>8.4363636363636356</v>
      </c>
      <c r="G137" s="16">
        <f t="shared" si="2"/>
        <v>50.61818181818181</v>
      </c>
    </row>
    <row r="138" spans="1:7" ht="13.5" customHeight="1" x14ac:dyDescent="0.2">
      <c r="A138" s="12" t="s">
        <v>556</v>
      </c>
      <c r="B138" s="12" t="s">
        <v>148</v>
      </c>
      <c r="C138" s="13" t="s">
        <v>290</v>
      </c>
      <c r="D138" s="14">
        <v>111</v>
      </c>
      <c r="E138" s="15">
        <v>887910000142</v>
      </c>
      <c r="F138" s="16">
        <v>8.4363636363636356</v>
      </c>
      <c r="G138" s="16">
        <f t="shared" si="2"/>
        <v>936.43636363636358</v>
      </c>
    </row>
    <row r="139" spans="1:7" ht="13.5" customHeight="1" x14ac:dyDescent="0.2">
      <c r="A139" s="12" t="s">
        <v>457</v>
      </c>
      <c r="B139" s="12" t="s">
        <v>148</v>
      </c>
      <c r="C139" s="13" t="s">
        <v>11</v>
      </c>
      <c r="D139" s="14">
        <v>12</v>
      </c>
      <c r="E139" s="15">
        <v>887910000159</v>
      </c>
      <c r="F139" s="16">
        <v>8.4363636363636356</v>
      </c>
      <c r="G139" s="16">
        <f t="shared" si="2"/>
        <v>101.23636363636362</v>
      </c>
    </row>
    <row r="140" spans="1:7" ht="13.5" customHeight="1" x14ac:dyDescent="0.2">
      <c r="A140" s="12" t="s">
        <v>568</v>
      </c>
      <c r="B140" s="12" t="s">
        <v>148</v>
      </c>
      <c r="C140" s="13" t="s">
        <v>291</v>
      </c>
      <c r="D140" s="14">
        <v>14</v>
      </c>
      <c r="E140" s="15">
        <v>5035832097305</v>
      </c>
      <c r="F140" s="16">
        <v>9.4545454545454533</v>
      </c>
      <c r="G140" s="16">
        <f t="shared" si="2"/>
        <v>132.36363636363635</v>
      </c>
    </row>
    <row r="141" spans="1:7" ht="13.5" customHeight="1" x14ac:dyDescent="0.2">
      <c r="A141" s="12" t="s">
        <v>611</v>
      </c>
      <c r="B141" s="12" t="s">
        <v>148</v>
      </c>
      <c r="C141" s="13" t="s">
        <v>292</v>
      </c>
      <c r="D141" s="14">
        <v>52</v>
      </c>
      <c r="E141" s="15">
        <v>5035832097343</v>
      </c>
      <c r="F141" s="16">
        <v>9.4545454545454533</v>
      </c>
      <c r="G141" s="16">
        <f t="shared" si="2"/>
        <v>491.63636363636357</v>
      </c>
    </row>
    <row r="142" spans="1:7" ht="13.5" customHeight="1" x14ac:dyDescent="0.2">
      <c r="A142" s="12" t="s">
        <v>564</v>
      </c>
      <c r="B142" s="12" t="s">
        <v>94</v>
      </c>
      <c r="C142" s="13" t="s">
        <v>293</v>
      </c>
      <c r="D142" s="14">
        <v>3</v>
      </c>
      <c r="E142" s="15">
        <v>3614225548338</v>
      </c>
      <c r="F142" s="16">
        <v>65.631313131313121</v>
      </c>
      <c r="G142" s="16">
        <f t="shared" si="2"/>
        <v>196.89393939393938</v>
      </c>
    </row>
    <row r="143" spans="1:7" ht="13.5" customHeight="1" x14ac:dyDescent="0.2">
      <c r="A143" s="12" t="s">
        <v>647</v>
      </c>
      <c r="B143" s="12" t="s">
        <v>95</v>
      </c>
      <c r="C143" s="13" t="s">
        <v>294</v>
      </c>
      <c r="D143" s="14">
        <v>100</v>
      </c>
      <c r="E143" s="15">
        <v>6970392210490</v>
      </c>
      <c r="F143" s="16">
        <v>3.535353535353535</v>
      </c>
      <c r="G143" s="16">
        <f t="shared" si="2"/>
        <v>353.53535353535352</v>
      </c>
    </row>
    <row r="144" spans="1:7" ht="13.5" customHeight="1" x14ac:dyDescent="0.2">
      <c r="A144" s="12" t="s">
        <v>612</v>
      </c>
      <c r="B144" s="12" t="s">
        <v>96</v>
      </c>
      <c r="C144" s="13" t="s">
        <v>295</v>
      </c>
      <c r="D144" s="14">
        <v>6</v>
      </c>
      <c r="E144" s="15">
        <v>3401598315533</v>
      </c>
      <c r="F144" s="16">
        <v>92.72727272727272</v>
      </c>
      <c r="G144" s="16">
        <f t="shared" si="2"/>
        <v>556.36363636363626</v>
      </c>
    </row>
    <row r="145" spans="1:7" ht="13.5" customHeight="1" x14ac:dyDescent="0.2">
      <c r="A145" s="12" t="s">
        <v>567</v>
      </c>
      <c r="B145" s="12" t="s">
        <v>97</v>
      </c>
      <c r="C145" s="13" t="s">
        <v>296</v>
      </c>
      <c r="D145" s="14">
        <v>56</v>
      </c>
      <c r="E145" s="15">
        <v>5060656800152</v>
      </c>
      <c r="F145" s="16">
        <v>6.3454545454545457</v>
      </c>
      <c r="G145" s="16">
        <f t="shared" si="2"/>
        <v>355.34545454545457</v>
      </c>
    </row>
    <row r="146" spans="1:7" ht="13.5" customHeight="1" x14ac:dyDescent="0.2">
      <c r="A146" s="12" t="s">
        <v>650</v>
      </c>
      <c r="B146" s="12" t="s">
        <v>97</v>
      </c>
      <c r="C146" s="13" t="s">
        <v>297</v>
      </c>
      <c r="D146" s="14">
        <v>31</v>
      </c>
      <c r="E146" s="15">
        <v>5060656800039</v>
      </c>
      <c r="F146" s="16">
        <v>15.890909090909091</v>
      </c>
      <c r="G146" s="16">
        <f t="shared" si="2"/>
        <v>492.61818181818182</v>
      </c>
    </row>
    <row r="147" spans="1:7" ht="13.5" customHeight="1" x14ac:dyDescent="0.2">
      <c r="A147" s="12" t="s">
        <v>552</v>
      </c>
      <c r="B147" s="12" t="s">
        <v>98</v>
      </c>
      <c r="C147" s="13" t="s">
        <v>298</v>
      </c>
      <c r="D147" s="14">
        <v>515</v>
      </c>
      <c r="E147" s="17"/>
      <c r="F147" s="16">
        <v>6.3636363636363633</v>
      </c>
      <c r="G147" s="16">
        <f t="shared" si="2"/>
        <v>3277.272727272727</v>
      </c>
    </row>
    <row r="148" spans="1:7" ht="13.5" customHeight="1" x14ac:dyDescent="0.2">
      <c r="A148" s="12" t="s">
        <v>551</v>
      </c>
      <c r="B148" s="12" t="s">
        <v>98</v>
      </c>
      <c r="C148" s="13" t="s">
        <v>299</v>
      </c>
      <c r="D148" s="14">
        <v>348</v>
      </c>
      <c r="E148" s="17"/>
      <c r="F148" s="16">
        <v>6.3636363636363633</v>
      </c>
      <c r="G148" s="16">
        <f t="shared" si="2"/>
        <v>2214.5454545454545</v>
      </c>
    </row>
    <row r="149" spans="1:7" ht="13.5" customHeight="1" x14ac:dyDescent="0.2">
      <c r="A149" s="12" t="s">
        <v>574</v>
      </c>
      <c r="B149" s="12" t="s">
        <v>98</v>
      </c>
      <c r="C149" s="13" t="s">
        <v>300</v>
      </c>
      <c r="D149" s="14">
        <v>135</v>
      </c>
      <c r="E149" s="15">
        <v>5700002150042</v>
      </c>
      <c r="F149" s="16">
        <v>6.3636363636363633</v>
      </c>
      <c r="G149" s="16">
        <f t="shared" si="2"/>
        <v>859.09090909090901</v>
      </c>
    </row>
    <row r="150" spans="1:7" ht="13.5" customHeight="1" x14ac:dyDescent="0.2">
      <c r="A150" s="12" t="s">
        <v>604</v>
      </c>
      <c r="B150" s="12" t="s">
        <v>99</v>
      </c>
      <c r="C150" s="13" t="s">
        <v>301</v>
      </c>
      <c r="D150" s="14">
        <v>10</v>
      </c>
      <c r="E150" s="15">
        <v>5029053565903</v>
      </c>
      <c r="F150" s="16">
        <v>3.4363636363636361</v>
      </c>
      <c r="G150" s="16">
        <f t="shared" si="2"/>
        <v>34.36363636363636</v>
      </c>
    </row>
    <row r="151" spans="1:7" ht="13.5" customHeight="1" x14ac:dyDescent="0.2">
      <c r="A151" s="12" t="s">
        <v>30</v>
      </c>
      <c r="B151" s="12" t="s">
        <v>99</v>
      </c>
      <c r="C151" s="13" t="s">
        <v>302</v>
      </c>
      <c r="D151" s="14">
        <v>36</v>
      </c>
      <c r="E151" s="17">
        <v>50375301</v>
      </c>
      <c r="F151" s="16">
        <v>1.4393939393939392</v>
      </c>
      <c r="G151" s="16">
        <f t="shared" si="2"/>
        <v>51.818181818181813</v>
      </c>
    </row>
    <row r="152" spans="1:7" ht="13.5" customHeight="1" x14ac:dyDescent="0.2">
      <c r="A152" s="12" t="s">
        <v>4</v>
      </c>
      <c r="B152" s="12" t="s">
        <v>100</v>
      </c>
      <c r="C152" s="13" t="s">
        <v>303</v>
      </c>
      <c r="D152" s="14">
        <v>30</v>
      </c>
      <c r="E152" s="15">
        <v>4987072011157</v>
      </c>
      <c r="F152" s="16">
        <v>2.9090909090909092</v>
      </c>
      <c r="G152" s="16">
        <f t="shared" si="2"/>
        <v>87.27272727272728</v>
      </c>
    </row>
    <row r="153" spans="1:7" ht="13.5" customHeight="1" x14ac:dyDescent="0.2">
      <c r="A153" s="12" t="s">
        <v>570</v>
      </c>
      <c r="B153" s="12" t="s">
        <v>100</v>
      </c>
      <c r="C153" s="13" t="s">
        <v>304</v>
      </c>
      <c r="D153" s="14">
        <v>65</v>
      </c>
      <c r="E153" s="15">
        <v>4987072051771</v>
      </c>
      <c r="F153" s="16">
        <v>5.6727272727272728</v>
      </c>
      <c r="G153" s="16">
        <f t="shared" si="2"/>
        <v>368.72727272727275</v>
      </c>
    </row>
    <row r="154" spans="1:7" ht="13.5" customHeight="1" x14ac:dyDescent="0.2">
      <c r="A154" s="12" t="s">
        <v>502</v>
      </c>
      <c r="B154" s="12" t="s">
        <v>101</v>
      </c>
      <c r="C154" s="12" t="s">
        <v>449</v>
      </c>
      <c r="D154" s="14">
        <v>32</v>
      </c>
      <c r="E154" s="15">
        <v>5029053532660</v>
      </c>
      <c r="F154" s="16">
        <v>2.0959595959595956</v>
      </c>
      <c r="G154" s="16">
        <f t="shared" si="2"/>
        <v>67.070707070707059</v>
      </c>
    </row>
    <row r="155" spans="1:7" ht="13.5" customHeight="1" x14ac:dyDescent="0.2">
      <c r="A155" s="12" t="s">
        <v>681</v>
      </c>
      <c r="B155" s="12" t="s">
        <v>102</v>
      </c>
      <c r="C155" s="13" t="s">
        <v>305</v>
      </c>
      <c r="D155" s="14">
        <v>27</v>
      </c>
      <c r="E155" s="15">
        <v>81555102982</v>
      </c>
      <c r="F155" s="16">
        <v>5.5555555555555554</v>
      </c>
      <c r="G155" s="16">
        <f t="shared" si="2"/>
        <v>150</v>
      </c>
    </row>
    <row r="156" spans="1:7" ht="13.5" customHeight="1" x14ac:dyDescent="0.2">
      <c r="A156" s="12" t="s">
        <v>576</v>
      </c>
      <c r="B156" s="12" t="s">
        <v>103</v>
      </c>
      <c r="C156" s="12" t="s">
        <v>306</v>
      </c>
      <c r="D156" s="14">
        <v>99</v>
      </c>
      <c r="E156" s="15">
        <v>8412688344468</v>
      </c>
      <c r="F156" s="16">
        <v>1.8939393939393938</v>
      </c>
      <c r="G156" s="16">
        <f t="shared" si="2"/>
        <v>187.5</v>
      </c>
    </row>
    <row r="157" spans="1:7" ht="13.5" customHeight="1" x14ac:dyDescent="0.2">
      <c r="A157" s="12" t="s">
        <v>578</v>
      </c>
      <c r="B157" s="12" t="s">
        <v>104</v>
      </c>
      <c r="C157" s="13" t="s">
        <v>446</v>
      </c>
      <c r="D157" s="14">
        <v>36</v>
      </c>
      <c r="E157" s="15">
        <v>3600523717323</v>
      </c>
      <c r="F157" s="16">
        <v>4.545454545454545</v>
      </c>
      <c r="G157" s="16">
        <f t="shared" si="2"/>
        <v>163.63636363636363</v>
      </c>
    </row>
    <row r="158" spans="1:7" ht="13.5" customHeight="1" x14ac:dyDescent="0.2">
      <c r="A158" s="12" t="s">
        <v>19</v>
      </c>
      <c r="B158" s="12" t="s">
        <v>104</v>
      </c>
      <c r="C158" s="13" t="s">
        <v>307</v>
      </c>
      <c r="D158" s="14">
        <v>36</v>
      </c>
      <c r="E158" s="15">
        <v>3600522107941</v>
      </c>
      <c r="F158" s="16">
        <v>3.1090909090909089</v>
      </c>
      <c r="G158" s="16">
        <f t="shared" si="2"/>
        <v>111.92727272727272</v>
      </c>
    </row>
    <row r="159" spans="1:7" ht="13.5" customHeight="1" x14ac:dyDescent="0.2">
      <c r="A159" s="12" t="s">
        <v>579</v>
      </c>
      <c r="B159" s="12" t="s">
        <v>104</v>
      </c>
      <c r="C159" s="13" t="s">
        <v>308</v>
      </c>
      <c r="D159" s="14">
        <v>30</v>
      </c>
      <c r="E159" s="15">
        <v>3600521848920</v>
      </c>
      <c r="F159" s="16">
        <v>4.545454545454545</v>
      </c>
      <c r="G159" s="16">
        <f t="shared" si="2"/>
        <v>136.36363636363635</v>
      </c>
    </row>
    <row r="160" spans="1:7" ht="13.5" customHeight="1" x14ac:dyDescent="0.2">
      <c r="A160" s="12" t="s">
        <v>537</v>
      </c>
      <c r="B160" s="12" t="s">
        <v>104</v>
      </c>
      <c r="C160" s="13" t="s">
        <v>309</v>
      </c>
      <c r="D160" s="14">
        <v>54</v>
      </c>
      <c r="E160" s="15">
        <v>3600521848289</v>
      </c>
      <c r="F160" s="16">
        <v>3.1090909090909089</v>
      </c>
      <c r="G160" s="16">
        <f t="shared" si="2"/>
        <v>167.89090909090908</v>
      </c>
    </row>
    <row r="161" spans="1:7" ht="13.5" customHeight="1" x14ac:dyDescent="0.2">
      <c r="A161" s="12" t="s">
        <v>577</v>
      </c>
      <c r="B161" s="12" t="s">
        <v>104</v>
      </c>
      <c r="C161" s="13" t="s">
        <v>310</v>
      </c>
      <c r="D161" s="14">
        <v>48</v>
      </c>
      <c r="E161" s="15">
        <v>3600522373193</v>
      </c>
      <c r="F161" s="16">
        <v>4.545454545454545</v>
      </c>
      <c r="G161" s="16">
        <f t="shared" si="2"/>
        <v>218.18181818181816</v>
      </c>
    </row>
    <row r="162" spans="1:7" ht="13.5" customHeight="1" x14ac:dyDescent="0.2">
      <c r="A162" s="12" t="s">
        <v>655</v>
      </c>
      <c r="B162" s="12" t="s">
        <v>104</v>
      </c>
      <c r="C162" s="13" t="s">
        <v>311</v>
      </c>
      <c r="D162" s="14">
        <v>150</v>
      </c>
      <c r="E162" s="15">
        <v>3600522372639</v>
      </c>
      <c r="F162" s="16">
        <v>3.1090909090909089</v>
      </c>
      <c r="G162" s="16">
        <f t="shared" si="2"/>
        <v>466.36363636363632</v>
      </c>
    </row>
    <row r="163" spans="1:7" ht="13.5" customHeight="1" x14ac:dyDescent="0.2">
      <c r="A163" s="12" t="s">
        <v>581</v>
      </c>
      <c r="B163" s="12" t="s">
        <v>104</v>
      </c>
      <c r="C163" s="13" t="s">
        <v>312</v>
      </c>
      <c r="D163" s="14">
        <v>120</v>
      </c>
      <c r="E163" s="15">
        <v>3600523582259</v>
      </c>
      <c r="F163" s="16">
        <v>3.1090909090909089</v>
      </c>
      <c r="G163" s="16">
        <f t="shared" si="2"/>
        <v>373.09090909090907</v>
      </c>
    </row>
    <row r="164" spans="1:7" ht="13.5" customHeight="1" x14ac:dyDescent="0.2">
      <c r="A164" s="12" t="s">
        <v>497</v>
      </c>
      <c r="B164" s="12" t="s">
        <v>104</v>
      </c>
      <c r="C164" s="13" t="s">
        <v>313</v>
      </c>
      <c r="D164" s="14">
        <v>64</v>
      </c>
      <c r="E164" s="15">
        <v>3600523232536</v>
      </c>
      <c r="F164" s="16">
        <v>3.1636363636363636</v>
      </c>
      <c r="G164" s="16">
        <f t="shared" si="2"/>
        <v>202.47272727272727</v>
      </c>
    </row>
    <row r="165" spans="1:7" ht="13.5" customHeight="1" x14ac:dyDescent="0.2">
      <c r="A165" s="12" t="s">
        <v>591</v>
      </c>
      <c r="B165" s="12" t="s">
        <v>149</v>
      </c>
      <c r="C165" s="13" t="s">
        <v>314</v>
      </c>
      <c r="D165" s="14">
        <v>24</v>
      </c>
      <c r="E165" s="15">
        <v>71409543214</v>
      </c>
      <c r="F165" s="16">
        <v>6.3636363636363633</v>
      </c>
      <c r="G165" s="16">
        <f t="shared" si="2"/>
        <v>152.72727272727272</v>
      </c>
    </row>
    <row r="166" spans="1:7" ht="13.5" customHeight="1" x14ac:dyDescent="0.2">
      <c r="A166" s="12" t="s">
        <v>584</v>
      </c>
      <c r="B166" s="12" t="s">
        <v>149</v>
      </c>
      <c r="C166" s="13" t="s">
        <v>315</v>
      </c>
      <c r="D166" s="14">
        <v>4</v>
      </c>
      <c r="E166" s="15">
        <v>71409543702</v>
      </c>
      <c r="F166" s="16">
        <v>6.3636363636363633</v>
      </c>
      <c r="G166" s="16">
        <f t="shared" si="2"/>
        <v>25.454545454545453</v>
      </c>
    </row>
    <row r="167" spans="1:7" ht="13.5" customHeight="1" x14ac:dyDescent="0.2">
      <c r="A167" s="12" t="s">
        <v>589</v>
      </c>
      <c r="B167" s="12" t="s">
        <v>149</v>
      </c>
      <c r="C167" s="13" t="s">
        <v>316</v>
      </c>
      <c r="D167" s="14">
        <v>19</v>
      </c>
      <c r="E167" s="15">
        <v>71409744031</v>
      </c>
      <c r="F167" s="16">
        <v>6.3636363636363633</v>
      </c>
      <c r="G167" s="16">
        <f t="shared" si="2"/>
        <v>120.90909090909091</v>
      </c>
    </row>
    <row r="168" spans="1:7" ht="13.5" customHeight="1" x14ac:dyDescent="0.2">
      <c r="A168" s="12" t="s">
        <v>587</v>
      </c>
      <c r="B168" s="12" t="s">
        <v>149</v>
      </c>
      <c r="C168" s="13" t="s">
        <v>317</v>
      </c>
      <c r="D168" s="14">
        <v>6</v>
      </c>
      <c r="E168" s="15">
        <v>71409744000</v>
      </c>
      <c r="F168" s="16">
        <v>6.3636363636363633</v>
      </c>
      <c r="G168" s="16">
        <f t="shared" si="2"/>
        <v>38.18181818181818</v>
      </c>
    </row>
    <row r="169" spans="1:7" ht="13.5" customHeight="1" x14ac:dyDescent="0.2">
      <c r="A169" s="12" t="s">
        <v>585</v>
      </c>
      <c r="B169" s="12" t="s">
        <v>149</v>
      </c>
      <c r="C169" s="13" t="s">
        <v>318</v>
      </c>
      <c r="D169" s="14">
        <v>5</v>
      </c>
      <c r="E169" s="15">
        <v>71409543443</v>
      </c>
      <c r="F169" s="16">
        <v>6.3636363636363633</v>
      </c>
      <c r="G169" s="16">
        <f t="shared" si="2"/>
        <v>31.818181818181817</v>
      </c>
    </row>
    <row r="170" spans="1:7" ht="13.5" customHeight="1" x14ac:dyDescent="0.2">
      <c r="A170" s="12" t="s">
        <v>586</v>
      </c>
      <c r="B170" s="12" t="s">
        <v>149</v>
      </c>
      <c r="C170" s="13" t="s">
        <v>319</v>
      </c>
      <c r="D170" s="14">
        <v>5</v>
      </c>
      <c r="E170" s="15">
        <v>71409543405</v>
      </c>
      <c r="F170" s="16">
        <v>6.3636363636363633</v>
      </c>
      <c r="G170" s="16">
        <f t="shared" si="2"/>
        <v>31.818181818181817</v>
      </c>
    </row>
    <row r="171" spans="1:7" ht="13.5" customHeight="1" x14ac:dyDescent="0.2">
      <c r="A171" s="12" t="s">
        <v>533</v>
      </c>
      <c r="B171" s="12" t="s">
        <v>149</v>
      </c>
      <c r="C171" s="13" t="s">
        <v>320</v>
      </c>
      <c r="D171" s="14">
        <v>217</v>
      </c>
      <c r="E171" s="15">
        <v>71409743102</v>
      </c>
      <c r="F171" s="16">
        <v>6.3636363636363633</v>
      </c>
      <c r="G171" s="16">
        <f t="shared" si="2"/>
        <v>1380.9090909090908</v>
      </c>
    </row>
    <row r="172" spans="1:7" ht="13.5" customHeight="1" x14ac:dyDescent="0.2">
      <c r="A172" s="12" t="s">
        <v>683</v>
      </c>
      <c r="B172" s="12" t="s">
        <v>149</v>
      </c>
      <c r="C172" s="13" t="s">
        <v>321</v>
      </c>
      <c r="D172" s="14">
        <v>268</v>
      </c>
      <c r="E172" s="15">
        <v>71409743072</v>
      </c>
      <c r="F172" s="16">
        <v>6.3636363636363633</v>
      </c>
      <c r="G172" s="16">
        <f t="shared" si="2"/>
        <v>1705.4545454545453</v>
      </c>
    </row>
    <row r="173" spans="1:7" ht="13.5" customHeight="1" x14ac:dyDescent="0.2">
      <c r="A173" s="12" t="s">
        <v>575</v>
      </c>
      <c r="B173" s="12" t="s">
        <v>149</v>
      </c>
      <c r="C173" s="13" t="s">
        <v>322</v>
      </c>
      <c r="D173" s="14">
        <v>273</v>
      </c>
      <c r="E173" s="15">
        <v>71409543139</v>
      </c>
      <c r="F173" s="16">
        <v>6.3636363636363633</v>
      </c>
      <c r="G173" s="16">
        <f t="shared" si="2"/>
        <v>1737.2727272727273</v>
      </c>
    </row>
    <row r="174" spans="1:7" ht="13.5" customHeight="1" x14ac:dyDescent="0.2">
      <c r="A174" s="12" t="s">
        <v>590</v>
      </c>
      <c r="B174" s="12" t="s">
        <v>149</v>
      </c>
      <c r="C174" s="13" t="s">
        <v>323</v>
      </c>
      <c r="D174" s="14">
        <v>19</v>
      </c>
      <c r="E174" s="15">
        <v>71409543221</v>
      </c>
      <c r="F174" s="16">
        <v>6.3636363636363633</v>
      </c>
      <c r="G174" s="16">
        <f t="shared" si="2"/>
        <v>120.90909090909091</v>
      </c>
    </row>
    <row r="175" spans="1:7" ht="13.5" customHeight="1" x14ac:dyDescent="0.2">
      <c r="A175" s="12" t="s">
        <v>588</v>
      </c>
      <c r="B175" s="12" t="s">
        <v>149</v>
      </c>
      <c r="C175" s="13" t="s">
        <v>324</v>
      </c>
      <c r="D175" s="14">
        <v>6</v>
      </c>
      <c r="E175" s="15">
        <v>71409543290</v>
      </c>
      <c r="F175" s="16">
        <v>6.3636363636363633</v>
      </c>
      <c r="G175" s="16">
        <f t="shared" si="2"/>
        <v>38.18181818181818</v>
      </c>
    </row>
    <row r="176" spans="1:7" ht="13.5" customHeight="1" x14ac:dyDescent="0.2">
      <c r="A176" s="12" t="s">
        <v>594</v>
      </c>
      <c r="B176" s="12" t="s">
        <v>150</v>
      </c>
      <c r="C176" s="13" t="s">
        <v>325</v>
      </c>
      <c r="D176" s="14">
        <v>26</v>
      </c>
      <c r="E176" s="15">
        <v>9421023628957</v>
      </c>
      <c r="F176" s="16">
        <v>109.09090909090908</v>
      </c>
      <c r="G176" s="16">
        <f t="shared" si="2"/>
        <v>2836.363636363636</v>
      </c>
    </row>
    <row r="177" spans="1:7" ht="13.5" customHeight="1" x14ac:dyDescent="0.2">
      <c r="A177" s="12" t="s">
        <v>477</v>
      </c>
      <c r="B177" s="12" t="s">
        <v>105</v>
      </c>
      <c r="C177" s="13" t="s">
        <v>326</v>
      </c>
      <c r="D177" s="14">
        <v>15</v>
      </c>
      <c r="E177" s="15">
        <v>5010232991484</v>
      </c>
      <c r="F177" s="16">
        <v>3.308080808080808</v>
      </c>
      <c r="G177" s="16">
        <f t="shared" si="2"/>
        <v>49.621212121212118</v>
      </c>
    </row>
    <row r="178" spans="1:7" ht="13.5" customHeight="1" x14ac:dyDescent="0.2">
      <c r="A178" s="18" t="s">
        <v>695</v>
      </c>
      <c r="B178" s="12" t="s">
        <v>106</v>
      </c>
      <c r="C178" s="13" t="s">
        <v>327</v>
      </c>
      <c r="D178" s="14">
        <v>27</v>
      </c>
      <c r="E178" s="15">
        <v>3600531411107</v>
      </c>
      <c r="F178" s="16">
        <v>9.8484848484848477</v>
      </c>
      <c r="G178" s="16">
        <f t="shared" si="2"/>
        <v>265.90909090909088</v>
      </c>
    </row>
    <row r="179" spans="1:7" ht="13.5" customHeight="1" x14ac:dyDescent="0.2">
      <c r="A179" s="12" t="s">
        <v>656</v>
      </c>
      <c r="B179" s="12" t="s">
        <v>107</v>
      </c>
      <c r="C179" s="13" t="s">
        <v>328</v>
      </c>
      <c r="D179" s="14">
        <v>1</v>
      </c>
      <c r="E179" s="15">
        <v>4719003310752</v>
      </c>
      <c r="F179" s="16">
        <v>45.43636363636363</v>
      </c>
      <c r="G179" s="16">
        <f t="shared" si="2"/>
        <v>45.43636363636363</v>
      </c>
    </row>
    <row r="180" spans="1:7" ht="13.5" customHeight="1" x14ac:dyDescent="0.2">
      <c r="A180" s="12" t="s">
        <v>631</v>
      </c>
      <c r="B180" s="12" t="s">
        <v>107</v>
      </c>
      <c r="C180" s="13" t="s">
        <v>329</v>
      </c>
      <c r="D180" s="14">
        <v>9</v>
      </c>
      <c r="E180" s="15">
        <v>4719003402419</v>
      </c>
      <c r="F180" s="16">
        <v>39.636363636363633</v>
      </c>
      <c r="G180" s="16">
        <f t="shared" si="2"/>
        <v>356.72727272727269</v>
      </c>
    </row>
    <row r="181" spans="1:7" ht="14.25" customHeight="1" x14ac:dyDescent="0.2">
      <c r="A181" s="12" t="s">
        <v>652</v>
      </c>
      <c r="B181" s="12" t="s">
        <v>107</v>
      </c>
      <c r="C181" s="13" t="s">
        <v>330</v>
      </c>
      <c r="D181" s="14">
        <v>9</v>
      </c>
      <c r="E181" s="15">
        <v>4719003310509</v>
      </c>
      <c r="F181" s="16">
        <v>98.181818181818173</v>
      </c>
      <c r="G181" s="16">
        <f t="shared" si="2"/>
        <v>883.63636363636351</v>
      </c>
    </row>
    <row r="182" spans="1:7" ht="12.75" hidden="1" customHeight="1" x14ac:dyDescent="0.2">
      <c r="A182" s="18"/>
      <c r="B182" s="12" t="e">
        <v>#VALUE!</v>
      </c>
      <c r="C182" s="18"/>
      <c r="D182" s="14"/>
      <c r="E182" s="17"/>
      <c r="F182" s="16">
        <v>0</v>
      </c>
      <c r="G182" s="16">
        <f t="shared" si="2"/>
        <v>0</v>
      </c>
    </row>
    <row r="183" spans="1:7" ht="13.5" customHeight="1" x14ac:dyDescent="0.2">
      <c r="A183" s="12" t="s">
        <v>540</v>
      </c>
      <c r="B183" s="12" t="s">
        <v>107</v>
      </c>
      <c r="C183" s="13" t="s">
        <v>331</v>
      </c>
      <c r="D183" s="14">
        <v>4</v>
      </c>
      <c r="E183" s="15">
        <v>4719003402310</v>
      </c>
      <c r="F183" s="16">
        <v>39.636363636363633</v>
      </c>
      <c r="G183" s="16">
        <f t="shared" si="2"/>
        <v>158.54545454545453</v>
      </c>
    </row>
    <row r="184" spans="1:7" ht="13.5" customHeight="1" x14ac:dyDescent="0.2">
      <c r="A184" s="12" t="s">
        <v>550</v>
      </c>
      <c r="B184" s="12" t="s">
        <v>108</v>
      </c>
      <c r="C184" s="13" t="s">
        <v>332</v>
      </c>
      <c r="D184" s="14">
        <v>16</v>
      </c>
      <c r="E184" s="15">
        <v>5057881792666</v>
      </c>
      <c r="F184" s="16">
        <v>61.868686868686865</v>
      </c>
      <c r="G184" s="16">
        <f t="shared" si="2"/>
        <v>989.89898989898984</v>
      </c>
    </row>
    <row r="185" spans="1:7" ht="14.25" customHeight="1" x14ac:dyDescent="0.2">
      <c r="A185" s="12" t="s">
        <v>5</v>
      </c>
      <c r="B185" s="12" t="s">
        <v>109</v>
      </c>
      <c r="C185" s="13" t="s">
        <v>333</v>
      </c>
      <c r="D185" s="14">
        <v>4</v>
      </c>
      <c r="E185" s="15">
        <v>5010724526347</v>
      </c>
      <c r="F185" s="16">
        <v>1.9272727272727272</v>
      </c>
      <c r="G185" s="16">
        <f t="shared" si="2"/>
        <v>7.709090909090909</v>
      </c>
    </row>
    <row r="186" spans="1:7" ht="12.75" hidden="1" customHeight="1" x14ac:dyDescent="0.2">
      <c r="A186" s="18"/>
      <c r="B186" s="12" t="e">
        <v>#VALUE!</v>
      </c>
      <c r="C186" s="18"/>
      <c r="D186" s="14"/>
      <c r="E186" s="17"/>
      <c r="F186" s="16">
        <v>0</v>
      </c>
      <c r="G186" s="16">
        <f t="shared" si="2"/>
        <v>0</v>
      </c>
    </row>
    <row r="187" spans="1:7" ht="13.5" customHeight="1" x14ac:dyDescent="0.2">
      <c r="A187" s="12" t="s">
        <v>638</v>
      </c>
      <c r="B187" s="12" t="s">
        <v>109</v>
      </c>
      <c r="C187" s="13" t="s">
        <v>334</v>
      </c>
      <c r="D187" s="14">
        <v>24</v>
      </c>
      <c r="E187" s="15">
        <v>5010724529645</v>
      </c>
      <c r="F187" s="16">
        <v>1.8181818181818181</v>
      </c>
      <c r="G187" s="16">
        <f t="shared" si="2"/>
        <v>43.636363636363633</v>
      </c>
    </row>
    <row r="188" spans="1:7" ht="13.5" customHeight="1" x14ac:dyDescent="0.2">
      <c r="A188" s="12" t="s">
        <v>607</v>
      </c>
      <c r="B188" s="12" t="s">
        <v>110</v>
      </c>
      <c r="C188" s="13" t="s">
        <v>335</v>
      </c>
      <c r="D188" s="14">
        <v>170</v>
      </c>
      <c r="E188" s="15">
        <v>5013912909403</v>
      </c>
      <c r="F188" s="16">
        <v>1.8363636363636362</v>
      </c>
      <c r="G188" s="16">
        <f t="shared" si="2"/>
        <v>312.18181818181813</v>
      </c>
    </row>
    <row r="189" spans="1:7" ht="13.5" customHeight="1" x14ac:dyDescent="0.2">
      <c r="A189" s="12" t="s">
        <v>465</v>
      </c>
      <c r="B189" s="12" t="s">
        <v>110</v>
      </c>
      <c r="C189" s="13" t="s">
        <v>336</v>
      </c>
      <c r="D189" s="14">
        <v>4</v>
      </c>
      <c r="E189" s="15">
        <v>5013912900066</v>
      </c>
      <c r="F189" s="16">
        <v>1.8363636363636362</v>
      </c>
      <c r="G189" s="16">
        <f t="shared" si="2"/>
        <v>7.3454545454545448</v>
      </c>
    </row>
    <row r="190" spans="1:7" ht="13.5" customHeight="1" x14ac:dyDescent="0.2">
      <c r="A190" s="18" t="s">
        <v>706</v>
      </c>
      <c r="B190" s="12" t="s">
        <v>110</v>
      </c>
      <c r="C190" s="13" t="s">
        <v>337</v>
      </c>
      <c r="D190" s="14">
        <v>34</v>
      </c>
      <c r="E190" s="15">
        <v>5013912909373</v>
      </c>
      <c r="F190" s="16">
        <v>3.9818181818181815</v>
      </c>
      <c r="G190" s="16">
        <f t="shared" si="2"/>
        <v>135.38181818181818</v>
      </c>
    </row>
    <row r="191" spans="1:7" ht="13.5" customHeight="1" x14ac:dyDescent="0.2">
      <c r="A191" s="18" t="s">
        <v>703</v>
      </c>
      <c r="B191" s="12" t="s">
        <v>110</v>
      </c>
      <c r="C191" s="13" t="s">
        <v>338</v>
      </c>
      <c r="D191" s="14">
        <v>12</v>
      </c>
      <c r="E191" s="15">
        <v>5013912909380</v>
      </c>
      <c r="F191" s="16">
        <v>3.9818181818181815</v>
      </c>
      <c r="G191" s="16">
        <f t="shared" si="2"/>
        <v>47.781818181818181</v>
      </c>
    </row>
    <row r="192" spans="1:7" ht="13.5" customHeight="1" x14ac:dyDescent="0.2">
      <c r="A192" s="12" t="s">
        <v>602</v>
      </c>
      <c r="B192" s="12" t="s">
        <v>111</v>
      </c>
      <c r="C192" s="12" t="s">
        <v>339</v>
      </c>
      <c r="D192" s="14">
        <v>175</v>
      </c>
      <c r="E192" s="17" t="s">
        <v>6</v>
      </c>
      <c r="F192" s="16">
        <v>7.5757575757575752</v>
      </c>
      <c r="G192" s="16">
        <f t="shared" si="2"/>
        <v>1325.7575757575758</v>
      </c>
    </row>
    <row r="193" spans="1:7" ht="13.5" customHeight="1" x14ac:dyDescent="0.2">
      <c r="A193" s="12" t="s">
        <v>475</v>
      </c>
      <c r="B193" s="12" t="s">
        <v>151</v>
      </c>
      <c r="C193" s="13" t="s">
        <v>340</v>
      </c>
      <c r="D193" s="14">
        <v>15</v>
      </c>
      <c r="E193" s="15">
        <v>5000101845208</v>
      </c>
      <c r="F193" s="16">
        <v>1.2</v>
      </c>
      <c r="G193" s="16">
        <f t="shared" si="2"/>
        <v>18</v>
      </c>
    </row>
    <row r="194" spans="1:7" ht="13.5" customHeight="1" x14ac:dyDescent="0.2">
      <c r="A194" s="12" t="s">
        <v>687</v>
      </c>
      <c r="B194" s="12" t="s">
        <v>151</v>
      </c>
      <c r="C194" s="13" t="s">
        <v>450</v>
      </c>
      <c r="D194" s="14">
        <v>6</v>
      </c>
      <c r="E194" s="17"/>
      <c r="F194" s="16">
        <v>7.5757575757575752</v>
      </c>
      <c r="G194" s="16">
        <f t="shared" ref="G194:G257" si="3">D194*F194</f>
        <v>45.454545454545453</v>
      </c>
    </row>
    <row r="195" spans="1:7" ht="13.5" customHeight="1" x14ac:dyDescent="0.2">
      <c r="A195" s="12" t="s">
        <v>33</v>
      </c>
      <c r="B195" s="12" t="s">
        <v>112</v>
      </c>
      <c r="C195" s="13" t="s">
        <v>341</v>
      </c>
      <c r="D195" s="14">
        <v>8</v>
      </c>
      <c r="E195" s="15">
        <v>5060553660002</v>
      </c>
      <c r="F195" s="16">
        <v>20.636363636363633</v>
      </c>
      <c r="G195" s="16">
        <f t="shared" si="3"/>
        <v>165.09090909090907</v>
      </c>
    </row>
    <row r="196" spans="1:7" ht="14.25" customHeight="1" x14ac:dyDescent="0.2">
      <c r="A196" s="12" t="s">
        <v>491</v>
      </c>
      <c r="B196" s="12" t="s">
        <v>113</v>
      </c>
      <c r="C196" s="12" t="s">
        <v>342</v>
      </c>
      <c r="D196" s="14">
        <v>12</v>
      </c>
      <c r="E196" s="15">
        <v>7392130925128</v>
      </c>
      <c r="F196" s="16">
        <v>21.994949494949495</v>
      </c>
      <c r="G196" s="16">
        <f t="shared" si="3"/>
        <v>263.93939393939394</v>
      </c>
    </row>
    <row r="197" spans="1:7" ht="12.75" hidden="1" customHeight="1" x14ac:dyDescent="0.2">
      <c r="A197" s="18"/>
      <c r="B197" s="12" t="e">
        <v>#VALUE!</v>
      </c>
      <c r="C197" s="18"/>
      <c r="D197" s="14"/>
      <c r="E197" s="17"/>
      <c r="F197" s="16">
        <v>0</v>
      </c>
      <c r="G197" s="16">
        <f t="shared" si="3"/>
        <v>0</v>
      </c>
    </row>
    <row r="198" spans="1:7" ht="13.5" customHeight="1" x14ac:dyDescent="0.2">
      <c r="A198" s="12" t="s">
        <v>504</v>
      </c>
      <c r="B198" s="12" t="s">
        <v>114</v>
      </c>
      <c r="C198" s="13" t="s">
        <v>343</v>
      </c>
      <c r="D198" s="14">
        <v>12</v>
      </c>
      <c r="E198" s="15">
        <v>8714789698922</v>
      </c>
      <c r="F198" s="16">
        <v>7.5757575757575752</v>
      </c>
      <c r="G198" s="16">
        <f t="shared" si="3"/>
        <v>90.909090909090907</v>
      </c>
    </row>
    <row r="199" spans="1:7" ht="13.5" customHeight="1" x14ac:dyDescent="0.2">
      <c r="A199" s="12" t="s">
        <v>489</v>
      </c>
      <c r="B199" s="12" t="s">
        <v>115</v>
      </c>
      <c r="C199" s="13" t="s">
        <v>344</v>
      </c>
      <c r="D199" s="14">
        <v>534</v>
      </c>
      <c r="E199" s="15">
        <v>66427320008</v>
      </c>
      <c r="F199" s="16">
        <v>4.0404040404040407</v>
      </c>
      <c r="G199" s="16">
        <f t="shared" si="3"/>
        <v>2157.5757575757575</v>
      </c>
    </row>
    <row r="200" spans="1:7" ht="13.5" customHeight="1" x14ac:dyDescent="0.2">
      <c r="A200" s="12" t="s">
        <v>667</v>
      </c>
      <c r="B200" s="12" t="s">
        <v>116</v>
      </c>
      <c r="C200" s="13" t="s">
        <v>345</v>
      </c>
      <c r="D200" s="14">
        <v>26</v>
      </c>
      <c r="E200" s="15">
        <v>5701943100080</v>
      </c>
      <c r="F200" s="16">
        <v>10.163636363636362</v>
      </c>
      <c r="G200" s="16">
        <f t="shared" si="3"/>
        <v>264.25454545454539</v>
      </c>
    </row>
    <row r="201" spans="1:7" ht="13.5" customHeight="1" x14ac:dyDescent="0.2">
      <c r="A201" s="12" t="s">
        <v>625</v>
      </c>
      <c r="B201" s="12" t="s">
        <v>116</v>
      </c>
      <c r="C201" s="13" t="s">
        <v>346</v>
      </c>
      <c r="D201" s="14">
        <v>2</v>
      </c>
      <c r="E201" s="15">
        <v>5701943100103</v>
      </c>
      <c r="F201" s="16">
        <v>10.163636363636362</v>
      </c>
      <c r="G201" s="16">
        <f t="shared" si="3"/>
        <v>20.327272727272724</v>
      </c>
    </row>
    <row r="202" spans="1:7" ht="13.5" customHeight="1" x14ac:dyDescent="0.2">
      <c r="A202" s="12" t="s">
        <v>546</v>
      </c>
      <c r="B202" s="12" t="s">
        <v>117</v>
      </c>
      <c r="C202" s="13" t="s">
        <v>347</v>
      </c>
      <c r="D202" s="14">
        <v>50</v>
      </c>
      <c r="E202" s="15">
        <v>8710103868125</v>
      </c>
      <c r="F202" s="16">
        <v>7.5757575757575752</v>
      </c>
      <c r="G202" s="16">
        <f t="shared" si="3"/>
        <v>378.78787878787875</v>
      </c>
    </row>
    <row r="203" spans="1:7" ht="14.25" customHeight="1" x14ac:dyDescent="0.2">
      <c r="A203" s="12" t="s">
        <v>651</v>
      </c>
      <c r="B203" s="12" t="s">
        <v>117</v>
      </c>
      <c r="C203" s="13" t="s">
        <v>348</v>
      </c>
      <c r="D203" s="14">
        <v>22</v>
      </c>
      <c r="E203" s="15">
        <v>5012909006156</v>
      </c>
      <c r="F203" s="16">
        <v>6.1616161616161609</v>
      </c>
      <c r="G203" s="16">
        <f t="shared" si="3"/>
        <v>135.55555555555554</v>
      </c>
    </row>
    <row r="204" spans="1:7" ht="12.75" hidden="1" customHeight="1" x14ac:dyDescent="0.2">
      <c r="A204" s="18"/>
      <c r="B204" s="12" t="e">
        <v>#VALUE!</v>
      </c>
      <c r="C204" s="18"/>
      <c r="D204" s="14"/>
      <c r="E204" s="17"/>
      <c r="F204" s="16">
        <v>0</v>
      </c>
      <c r="G204" s="16">
        <f t="shared" si="3"/>
        <v>0</v>
      </c>
    </row>
    <row r="205" spans="1:7" ht="13.5" customHeight="1" x14ac:dyDescent="0.2">
      <c r="A205" s="12" t="s">
        <v>524</v>
      </c>
      <c r="B205" s="12" t="s">
        <v>117</v>
      </c>
      <c r="C205" s="13" t="s">
        <v>349</v>
      </c>
      <c r="D205" s="14">
        <v>17</v>
      </c>
      <c r="E205" s="15">
        <v>8710103688303</v>
      </c>
      <c r="F205" s="16">
        <v>11.994949494949495</v>
      </c>
      <c r="G205" s="16">
        <f t="shared" si="3"/>
        <v>203.9141414141414</v>
      </c>
    </row>
    <row r="206" spans="1:7" ht="13.5" customHeight="1" x14ac:dyDescent="0.2">
      <c r="A206" s="12" t="s">
        <v>460</v>
      </c>
      <c r="B206" s="12" t="s">
        <v>117</v>
      </c>
      <c r="C206" s="12" t="s">
        <v>48</v>
      </c>
      <c r="D206" s="14">
        <v>5</v>
      </c>
      <c r="E206" s="15">
        <v>8710103877554</v>
      </c>
      <c r="F206" s="16">
        <v>35.101010101010104</v>
      </c>
      <c r="G206" s="16">
        <f t="shared" si="3"/>
        <v>175.50505050505052</v>
      </c>
    </row>
    <row r="207" spans="1:7" ht="13.5" customHeight="1" x14ac:dyDescent="0.2">
      <c r="A207" s="18" t="s">
        <v>697</v>
      </c>
      <c r="B207" s="12" t="s">
        <v>117</v>
      </c>
      <c r="C207" s="13" t="s">
        <v>350</v>
      </c>
      <c r="D207" s="14">
        <v>10</v>
      </c>
      <c r="E207" s="15">
        <v>8710103805694</v>
      </c>
      <c r="F207" s="16">
        <v>29.646464646464647</v>
      </c>
      <c r="G207" s="16">
        <f t="shared" si="3"/>
        <v>296.46464646464648</v>
      </c>
    </row>
    <row r="208" spans="1:7" ht="13.5" customHeight="1" x14ac:dyDescent="0.2">
      <c r="A208" s="12" t="s">
        <v>456</v>
      </c>
      <c r="B208" s="12" t="s">
        <v>118</v>
      </c>
      <c r="C208" s="13" t="s">
        <v>351</v>
      </c>
      <c r="D208" s="14">
        <v>32</v>
      </c>
      <c r="E208" s="15">
        <v>4008666704054</v>
      </c>
      <c r="F208" s="16">
        <v>11.666666666666666</v>
      </c>
      <c r="G208" s="16">
        <f t="shared" si="3"/>
        <v>373.33333333333331</v>
      </c>
    </row>
    <row r="209" spans="1:7" ht="13.5" customHeight="1" x14ac:dyDescent="0.2">
      <c r="A209" s="12" t="s">
        <v>613</v>
      </c>
      <c r="B209" s="12" t="s">
        <v>118</v>
      </c>
      <c r="C209" s="13" t="s">
        <v>352</v>
      </c>
      <c r="D209" s="14">
        <v>4</v>
      </c>
      <c r="E209" s="15">
        <v>4008666704047</v>
      </c>
      <c r="F209" s="16">
        <v>13.963636363636361</v>
      </c>
      <c r="G209" s="16">
        <f t="shared" si="3"/>
        <v>55.854545454545445</v>
      </c>
    </row>
    <row r="210" spans="1:7" ht="13.5" customHeight="1" x14ac:dyDescent="0.2">
      <c r="A210" s="12" t="s">
        <v>614</v>
      </c>
      <c r="B210" s="12" t="s">
        <v>118</v>
      </c>
      <c r="C210" s="13" t="s">
        <v>353</v>
      </c>
      <c r="D210" s="14">
        <v>30</v>
      </c>
      <c r="E210" s="15">
        <v>4008666704429</v>
      </c>
      <c r="F210" s="16">
        <v>13.963636363636361</v>
      </c>
      <c r="G210" s="16">
        <f t="shared" si="3"/>
        <v>418.90909090909082</v>
      </c>
    </row>
    <row r="211" spans="1:7" ht="13.5" customHeight="1" x14ac:dyDescent="0.2">
      <c r="A211" s="12" t="s">
        <v>37</v>
      </c>
      <c r="B211" s="12" t="s">
        <v>118</v>
      </c>
      <c r="C211" s="13" t="s">
        <v>354</v>
      </c>
      <c r="D211" s="14">
        <v>17</v>
      </c>
      <c r="E211" s="15">
        <v>4008666701855</v>
      </c>
      <c r="F211" s="16">
        <v>12.690909090909091</v>
      </c>
      <c r="G211" s="16">
        <f t="shared" si="3"/>
        <v>215.74545454545455</v>
      </c>
    </row>
    <row r="212" spans="1:7" ht="13.5" customHeight="1" x14ac:dyDescent="0.2">
      <c r="A212" s="12" t="s">
        <v>615</v>
      </c>
      <c r="B212" s="12" t="s">
        <v>118</v>
      </c>
      <c r="C212" s="13" t="s">
        <v>355</v>
      </c>
      <c r="D212" s="14">
        <v>49</v>
      </c>
      <c r="E212" s="15">
        <v>4008666701800</v>
      </c>
      <c r="F212" s="16">
        <v>12.690909090909091</v>
      </c>
      <c r="G212" s="16">
        <f t="shared" si="3"/>
        <v>621.85454545454547</v>
      </c>
    </row>
    <row r="213" spans="1:7" ht="13.5" customHeight="1" x14ac:dyDescent="0.2">
      <c r="A213" s="12" t="s">
        <v>617</v>
      </c>
      <c r="B213" s="12" t="s">
        <v>119</v>
      </c>
      <c r="C213" s="13" t="s">
        <v>356</v>
      </c>
      <c r="D213" s="14">
        <v>38</v>
      </c>
      <c r="E213" s="15">
        <v>5060084172432</v>
      </c>
      <c r="F213" s="16">
        <v>11.163636363636362</v>
      </c>
      <c r="G213" s="16">
        <f t="shared" si="3"/>
        <v>424.21818181818179</v>
      </c>
    </row>
    <row r="214" spans="1:7" ht="13.5" customHeight="1" x14ac:dyDescent="0.2">
      <c r="A214" s="12" t="s">
        <v>618</v>
      </c>
      <c r="B214" s="12" t="s">
        <v>119</v>
      </c>
      <c r="C214" s="13" t="s">
        <v>357</v>
      </c>
      <c r="D214" s="14">
        <v>71</v>
      </c>
      <c r="E214" s="15">
        <v>5060084172456</v>
      </c>
      <c r="F214" s="16">
        <v>11.163636363636362</v>
      </c>
      <c r="G214" s="16">
        <f t="shared" si="3"/>
        <v>792.61818181818171</v>
      </c>
    </row>
    <row r="215" spans="1:7" ht="13.5" customHeight="1" x14ac:dyDescent="0.2">
      <c r="A215" s="18" t="s">
        <v>700</v>
      </c>
      <c r="B215" s="12" t="s">
        <v>119</v>
      </c>
      <c r="C215" s="12" t="s">
        <v>358</v>
      </c>
      <c r="D215" s="14">
        <v>45</v>
      </c>
      <c r="E215" s="15">
        <v>80376315625</v>
      </c>
      <c r="F215" s="16">
        <v>3.4343434343434343</v>
      </c>
      <c r="G215" s="16">
        <f t="shared" si="3"/>
        <v>154.54545454545453</v>
      </c>
    </row>
    <row r="216" spans="1:7" ht="13.5" customHeight="1" x14ac:dyDescent="0.2">
      <c r="A216" s="12" t="s">
        <v>642</v>
      </c>
      <c r="B216" s="12" t="s">
        <v>119</v>
      </c>
      <c r="C216" s="12" t="s">
        <v>359</v>
      </c>
      <c r="D216" s="14">
        <v>92</v>
      </c>
      <c r="E216" s="15">
        <v>5060084171596</v>
      </c>
      <c r="F216" s="16">
        <v>8.4909090909090903</v>
      </c>
      <c r="G216" s="16">
        <f t="shared" si="3"/>
        <v>781.16363636363633</v>
      </c>
    </row>
    <row r="217" spans="1:7" ht="13.5" customHeight="1" x14ac:dyDescent="0.2">
      <c r="A217" s="12" t="s">
        <v>608</v>
      </c>
      <c r="B217" s="12" t="s">
        <v>119</v>
      </c>
      <c r="C217" s="12" t="s">
        <v>360</v>
      </c>
      <c r="D217" s="14">
        <v>5</v>
      </c>
      <c r="E217" s="15">
        <v>80376319128</v>
      </c>
      <c r="F217" s="16">
        <v>7.5757575757575752</v>
      </c>
      <c r="G217" s="16">
        <f t="shared" si="3"/>
        <v>37.878787878787875</v>
      </c>
    </row>
    <row r="218" spans="1:7" ht="13.5" customHeight="1" x14ac:dyDescent="0.2">
      <c r="A218" s="12" t="s">
        <v>459</v>
      </c>
      <c r="B218" s="12" t="s">
        <v>119</v>
      </c>
      <c r="C218" s="12" t="s">
        <v>361</v>
      </c>
      <c r="D218" s="14">
        <v>8</v>
      </c>
      <c r="E218" s="15">
        <v>80376319111</v>
      </c>
      <c r="F218" s="16">
        <v>7.5757575757575752</v>
      </c>
      <c r="G218" s="16">
        <f t="shared" si="3"/>
        <v>60.606060606060602</v>
      </c>
    </row>
    <row r="219" spans="1:7" ht="13.5" customHeight="1" x14ac:dyDescent="0.2">
      <c r="A219" s="12" t="s">
        <v>518</v>
      </c>
      <c r="B219" s="12" t="s">
        <v>119</v>
      </c>
      <c r="C219" s="13" t="s">
        <v>362</v>
      </c>
      <c r="D219" s="14">
        <v>16</v>
      </c>
      <c r="E219" s="15">
        <v>5060084174566</v>
      </c>
      <c r="F219" s="16">
        <v>3.2070707070707072</v>
      </c>
      <c r="G219" s="16">
        <f t="shared" si="3"/>
        <v>51.313131313131315</v>
      </c>
    </row>
    <row r="220" spans="1:7" ht="13.5" customHeight="1" x14ac:dyDescent="0.2">
      <c r="A220" s="12" t="s">
        <v>473</v>
      </c>
      <c r="B220" s="12" t="s">
        <v>119</v>
      </c>
      <c r="C220" s="13" t="s">
        <v>363</v>
      </c>
      <c r="D220" s="14">
        <v>129</v>
      </c>
      <c r="E220" s="15">
        <v>5060084170827</v>
      </c>
      <c r="F220" s="16">
        <v>3.4363636363636361</v>
      </c>
      <c r="G220" s="16">
        <f t="shared" si="3"/>
        <v>443.29090909090905</v>
      </c>
    </row>
    <row r="221" spans="1:7" ht="13.5" customHeight="1" x14ac:dyDescent="0.2">
      <c r="A221" s="12" t="s">
        <v>619</v>
      </c>
      <c r="B221" s="12" t="s">
        <v>119</v>
      </c>
      <c r="C221" s="13" t="s">
        <v>364</v>
      </c>
      <c r="D221" s="14">
        <v>92</v>
      </c>
      <c r="E221" s="15">
        <v>8718309700041</v>
      </c>
      <c r="F221" s="16">
        <v>21.2</v>
      </c>
      <c r="G221" s="16">
        <f t="shared" si="3"/>
        <v>1950.3999999999999</v>
      </c>
    </row>
    <row r="222" spans="1:7" ht="13.5" customHeight="1" x14ac:dyDescent="0.2">
      <c r="A222" s="12" t="s">
        <v>580</v>
      </c>
      <c r="B222" s="12" t="s">
        <v>119</v>
      </c>
      <c r="C222" s="12" t="s">
        <v>365</v>
      </c>
      <c r="D222" s="14">
        <v>351</v>
      </c>
      <c r="E222" s="15">
        <v>80376320124</v>
      </c>
      <c r="F222" s="16">
        <v>10.1010101010101</v>
      </c>
      <c r="G222" s="16">
        <f t="shared" si="3"/>
        <v>3545.454545454545</v>
      </c>
    </row>
    <row r="223" spans="1:7" ht="13.5" customHeight="1" x14ac:dyDescent="0.2">
      <c r="A223" s="12" t="s">
        <v>621</v>
      </c>
      <c r="B223" s="12" t="s">
        <v>119</v>
      </c>
      <c r="C223" s="13" t="s">
        <v>366</v>
      </c>
      <c r="D223" s="14">
        <v>47</v>
      </c>
      <c r="E223" s="15">
        <v>80376320117</v>
      </c>
      <c r="F223" s="16">
        <v>10.1010101010101</v>
      </c>
      <c r="G223" s="16">
        <f t="shared" si="3"/>
        <v>474.74747474747471</v>
      </c>
    </row>
    <row r="224" spans="1:7" ht="13.5" customHeight="1" x14ac:dyDescent="0.2">
      <c r="A224" s="12" t="s">
        <v>649</v>
      </c>
      <c r="B224" s="12" t="s">
        <v>152</v>
      </c>
      <c r="C224" s="13" t="s">
        <v>367</v>
      </c>
      <c r="D224" s="14">
        <v>16</v>
      </c>
      <c r="E224" s="15">
        <v>15060451501442</v>
      </c>
      <c r="F224" s="16">
        <v>5.0505050505050502</v>
      </c>
      <c r="G224" s="16">
        <f t="shared" si="3"/>
        <v>80.808080808080803</v>
      </c>
    </row>
    <row r="225" spans="1:7" ht="13.5" customHeight="1" x14ac:dyDescent="0.2">
      <c r="A225" s="12" t="s">
        <v>470</v>
      </c>
      <c r="B225" s="12" t="s">
        <v>152</v>
      </c>
      <c r="C225" s="13" t="s">
        <v>369</v>
      </c>
      <c r="D225" s="14">
        <v>12</v>
      </c>
      <c r="E225" s="15">
        <v>5060451501391</v>
      </c>
      <c r="F225" s="16">
        <v>4.418181818181818</v>
      </c>
      <c r="G225" s="16">
        <f t="shared" si="3"/>
        <v>53.018181818181816</v>
      </c>
    </row>
    <row r="226" spans="1:7" ht="13.5" customHeight="1" x14ac:dyDescent="0.2">
      <c r="A226" s="12" t="s">
        <v>662</v>
      </c>
      <c r="B226" s="12" t="s">
        <v>120</v>
      </c>
      <c r="C226" s="13" t="s">
        <v>368</v>
      </c>
      <c r="D226" s="14">
        <v>12</v>
      </c>
      <c r="E226" s="15">
        <v>5060451501384</v>
      </c>
      <c r="F226" s="16">
        <v>4.418181818181818</v>
      </c>
      <c r="G226" s="16">
        <f t="shared" si="3"/>
        <v>53.018181818181816</v>
      </c>
    </row>
    <row r="227" spans="1:7" ht="13.5" customHeight="1" x14ac:dyDescent="0.2">
      <c r="A227" s="12" t="s">
        <v>512</v>
      </c>
      <c r="B227" s="12" t="s">
        <v>121</v>
      </c>
      <c r="C227" s="12" t="s">
        <v>370</v>
      </c>
      <c r="D227" s="14">
        <v>12</v>
      </c>
      <c r="E227" s="15">
        <v>3435172161001</v>
      </c>
      <c r="F227" s="16">
        <v>5.6</v>
      </c>
      <c r="G227" s="16">
        <f t="shared" si="3"/>
        <v>67.199999999999989</v>
      </c>
    </row>
    <row r="228" spans="1:7" ht="13.5" customHeight="1" x14ac:dyDescent="0.2">
      <c r="A228" s="18" t="s">
        <v>699</v>
      </c>
      <c r="B228" s="12" t="s">
        <v>121</v>
      </c>
      <c r="C228" s="13" t="s">
        <v>371</v>
      </c>
      <c r="D228" s="14">
        <v>16</v>
      </c>
      <c r="E228" s="15">
        <v>3435172181061</v>
      </c>
      <c r="F228" s="16">
        <v>5.0181818181818176</v>
      </c>
      <c r="G228" s="16">
        <f t="shared" si="3"/>
        <v>80.290909090909082</v>
      </c>
    </row>
    <row r="229" spans="1:7" ht="13.5" customHeight="1" x14ac:dyDescent="0.2">
      <c r="A229" s="12" t="s">
        <v>52</v>
      </c>
      <c r="B229" s="12" t="s">
        <v>121</v>
      </c>
      <c r="C229" s="13" t="s">
        <v>372</v>
      </c>
      <c r="D229" s="14">
        <v>50</v>
      </c>
      <c r="E229" s="15">
        <v>3435172191077</v>
      </c>
      <c r="F229" s="16">
        <v>4.1636363636363631</v>
      </c>
      <c r="G229" s="16">
        <f t="shared" si="3"/>
        <v>208.18181818181816</v>
      </c>
    </row>
    <row r="230" spans="1:7" ht="13.5" customHeight="1" x14ac:dyDescent="0.2">
      <c r="A230" s="12" t="s">
        <v>597</v>
      </c>
      <c r="B230" s="12" t="s">
        <v>121</v>
      </c>
      <c r="C230" s="13" t="s">
        <v>373</v>
      </c>
      <c r="D230" s="14">
        <v>34</v>
      </c>
      <c r="E230" s="15">
        <v>3435172181016</v>
      </c>
      <c r="F230" s="16">
        <v>4.3999999999999995</v>
      </c>
      <c r="G230" s="16">
        <f t="shared" si="3"/>
        <v>149.6</v>
      </c>
    </row>
    <row r="231" spans="1:7" ht="13.5" customHeight="1" x14ac:dyDescent="0.2">
      <c r="A231" s="12" t="s">
        <v>517</v>
      </c>
      <c r="B231" s="12" t="s">
        <v>121</v>
      </c>
      <c r="C231" s="13" t="s">
        <v>374</v>
      </c>
      <c r="D231" s="14">
        <v>13</v>
      </c>
      <c r="E231" s="15">
        <v>3435172131004</v>
      </c>
      <c r="F231" s="16">
        <v>4.8545454545454536</v>
      </c>
      <c r="G231" s="16">
        <f t="shared" si="3"/>
        <v>63.109090909090895</v>
      </c>
    </row>
    <row r="232" spans="1:7" ht="13.5" customHeight="1" x14ac:dyDescent="0.2">
      <c r="A232" s="12" t="s">
        <v>632</v>
      </c>
      <c r="B232" s="12" t="s">
        <v>122</v>
      </c>
      <c r="C232" s="13" t="s">
        <v>375</v>
      </c>
      <c r="D232" s="14">
        <v>58</v>
      </c>
      <c r="E232" s="15">
        <v>5012999045509</v>
      </c>
      <c r="F232" s="16">
        <v>5.9848484848484853</v>
      </c>
      <c r="G232" s="16">
        <f t="shared" si="3"/>
        <v>347.12121212121212</v>
      </c>
    </row>
    <row r="233" spans="1:7" ht="13.5" customHeight="1" x14ac:dyDescent="0.2">
      <c r="A233" s="12" t="s">
        <v>634</v>
      </c>
      <c r="B233" s="12" t="s">
        <v>122</v>
      </c>
      <c r="C233" s="13" t="s">
        <v>376</v>
      </c>
      <c r="D233" s="14">
        <v>12</v>
      </c>
      <c r="E233" s="15">
        <v>5012999500626</v>
      </c>
      <c r="F233" s="16">
        <v>7.5636363636363635</v>
      </c>
      <c r="G233" s="16">
        <f t="shared" si="3"/>
        <v>90.763636363636365</v>
      </c>
    </row>
    <row r="234" spans="1:7" ht="13.5" customHeight="1" x14ac:dyDescent="0.2">
      <c r="A234" s="12" t="s">
        <v>635</v>
      </c>
      <c r="B234" s="12" t="s">
        <v>122</v>
      </c>
      <c r="C234" s="13" t="s">
        <v>377</v>
      </c>
      <c r="D234" s="14">
        <v>14</v>
      </c>
      <c r="E234" s="15">
        <v>5012999500626</v>
      </c>
      <c r="F234" s="16">
        <v>7.5636363636363635</v>
      </c>
      <c r="G234" s="16">
        <f t="shared" si="3"/>
        <v>105.89090909090909</v>
      </c>
    </row>
    <row r="235" spans="1:7" ht="13.5" customHeight="1" x14ac:dyDescent="0.2">
      <c r="A235" s="12" t="s">
        <v>633</v>
      </c>
      <c r="B235" s="12" t="s">
        <v>122</v>
      </c>
      <c r="C235" s="13" t="s">
        <v>378</v>
      </c>
      <c r="D235" s="14">
        <v>11</v>
      </c>
      <c r="E235" s="15">
        <v>5012999500626</v>
      </c>
      <c r="F235" s="16">
        <v>7.5636363636363635</v>
      </c>
      <c r="G235" s="16">
        <f t="shared" si="3"/>
        <v>83.2</v>
      </c>
    </row>
    <row r="236" spans="1:7" ht="13.5" customHeight="1" x14ac:dyDescent="0.2">
      <c r="A236" s="12" t="s">
        <v>627</v>
      </c>
      <c r="B236" s="12" t="s">
        <v>122</v>
      </c>
      <c r="C236" s="13" t="s">
        <v>379</v>
      </c>
      <c r="D236" s="14">
        <v>25</v>
      </c>
      <c r="E236" s="15">
        <v>5012999500794</v>
      </c>
      <c r="F236" s="16">
        <v>4.0363636363636362</v>
      </c>
      <c r="G236" s="16">
        <f t="shared" si="3"/>
        <v>100.90909090909091</v>
      </c>
    </row>
    <row r="237" spans="1:7" ht="13.5" customHeight="1" x14ac:dyDescent="0.2">
      <c r="A237" s="18" t="s">
        <v>692</v>
      </c>
      <c r="B237" s="12" t="s">
        <v>122</v>
      </c>
      <c r="C237" s="13" t="s">
        <v>380</v>
      </c>
      <c r="D237" s="14">
        <v>4</v>
      </c>
      <c r="E237" s="15">
        <v>5012999500589</v>
      </c>
      <c r="F237" s="16">
        <v>4.5272727272727273</v>
      </c>
      <c r="G237" s="16">
        <f t="shared" si="3"/>
        <v>18.109090909090909</v>
      </c>
    </row>
    <row r="238" spans="1:7" ht="13.5" customHeight="1" x14ac:dyDescent="0.2">
      <c r="A238" s="12" t="s">
        <v>26</v>
      </c>
      <c r="B238" s="12" t="s">
        <v>122</v>
      </c>
      <c r="C238" s="13" t="s">
        <v>381</v>
      </c>
      <c r="D238" s="14">
        <v>57</v>
      </c>
      <c r="E238" s="17"/>
      <c r="F238" s="16">
        <v>3.0303030303030303</v>
      </c>
      <c r="G238" s="16">
        <f t="shared" si="3"/>
        <v>172.72727272727272</v>
      </c>
    </row>
    <row r="239" spans="1:7" ht="13.5" customHeight="1" x14ac:dyDescent="0.2">
      <c r="A239" s="12" t="s">
        <v>31</v>
      </c>
      <c r="B239" s="12" t="s">
        <v>123</v>
      </c>
      <c r="C239" s="13" t="s">
        <v>382</v>
      </c>
      <c r="D239" s="14">
        <v>12</v>
      </c>
      <c r="E239" s="15">
        <v>5012368012965</v>
      </c>
      <c r="F239" s="16">
        <v>9.963636363636363</v>
      </c>
      <c r="G239" s="16">
        <f t="shared" si="3"/>
        <v>119.56363636363636</v>
      </c>
    </row>
    <row r="240" spans="1:7" ht="13.5" customHeight="1" x14ac:dyDescent="0.2">
      <c r="A240" s="12" t="s">
        <v>32</v>
      </c>
      <c r="B240" s="12" t="s">
        <v>123</v>
      </c>
      <c r="C240" s="13" t="s">
        <v>383</v>
      </c>
      <c r="D240" s="14">
        <v>12</v>
      </c>
      <c r="E240" s="15">
        <v>5035832132754</v>
      </c>
      <c r="F240" s="16">
        <v>9.963636363636363</v>
      </c>
      <c r="G240" s="16">
        <f t="shared" si="3"/>
        <v>119.56363636363636</v>
      </c>
    </row>
    <row r="241" spans="1:7" ht="13.5" customHeight="1" x14ac:dyDescent="0.2">
      <c r="A241" s="12" t="s">
        <v>639</v>
      </c>
      <c r="B241" s="12" t="s">
        <v>153</v>
      </c>
      <c r="C241" s="13" t="s">
        <v>384</v>
      </c>
      <c r="D241" s="14">
        <v>8</v>
      </c>
      <c r="E241" s="15">
        <v>799975713342</v>
      </c>
      <c r="F241" s="16">
        <v>10</v>
      </c>
      <c r="G241" s="16">
        <f t="shared" si="3"/>
        <v>80</v>
      </c>
    </row>
    <row r="242" spans="1:7" ht="13.5" customHeight="1" x14ac:dyDescent="0.2">
      <c r="A242" s="12" t="s">
        <v>640</v>
      </c>
      <c r="B242" s="12" t="s">
        <v>154</v>
      </c>
      <c r="C242" s="13" t="s">
        <v>385</v>
      </c>
      <c r="D242" s="14">
        <v>9</v>
      </c>
      <c r="E242" s="15">
        <v>5017694103493</v>
      </c>
      <c r="F242" s="16">
        <v>10.1010101010101</v>
      </c>
      <c r="G242" s="16">
        <f t="shared" si="3"/>
        <v>90.909090909090907</v>
      </c>
    </row>
    <row r="243" spans="1:7" ht="13.5" customHeight="1" x14ac:dyDescent="0.2">
      <c r="A243" s="12" t="s">
        <v>605</v>
      </c>
      <c r="B243" s="12" t="s">
        <v>155</v>
      </c>
      <c r="C243" s="13" t="s">
        <v>386</v>
      </c>
      <c r="D243" s="14">
        <v>15</v>
      </c>
      <c r="E243" s="15">
        <v>5018632006364</v>
      </c>
      <c r="F243" s="16">
        <v>4.872727272727273</v>
      </c>
      <c r="G243" s="16">
        <f t="shared" si="3"/>
        <v>73.090909090909093</v>
      </c>
    </row>
    <row r="244" spans="1:7" ht="13.5" customHeight="1" x14ac:dyDescent="0.2">
      <c r="A244" s="12" t="s">
        <v>493</v>
      </c>
      <c r="B244" s="12" t="s">
        <v>124</v>
      </c>
      <c r="C244" s="13" t="s">
        <v>387</v>
      </c>
      <c r="D244" s="14">
        <v>424</v>
      </c>
      <c r="E244" s="15">
        <v>8718951321106</v>
      </c>
      <c r="F244" s="16">
        <v>3.3636363636363633</v>
      </c>
      <c r="G244" s="16">
        <f t="shared" si="3"/>
        <v>1426.181818181818</v>
      </c>
    </row>
    <row r="245" spans="1:7" ht="13.5" customHeight="1" x14ac:dyDescent="0.2">
      <c r="A245" s="12" t="s">
        <v>476</v>
      </c>
      <c r="B245" s="12" t="s">
        <v>125</v>
      </c>
      <c r="C245" s="13" t="s">
        <v>388</v>
      </c>
      <c r="D245" s="14">
        <v>9</v>
      </c>
      <c r="E245" s="15">
        <v>5011563623310</v>
      </c>
      <c r="F245" s="16">
        <v>2.2545454545454544</v>
      </c>
      <c r="G245" s="16">
        <f t="shared" si="3"/>
        <v>20.290909090909089</v>
      </c>
    </row>
    <row r="246" spans="1:7" ht="13.5" customHeight="1" x14ac:dyDescent="0.2">
      <c r="A246" s="12" t="s">
        <v>530</v>
      </c>
      <c r="B246" s="12" t="s">
        <v>125</v>
      </c>
      <c r="C246" s="13" t="s">
        <v>389</v>
      </c>
      <c r="D246" s="14">
        <v>3</v>
      </c>
      <c r="E246" s="15">
        <v>5011563624065</v>
      </c>
      <c r="F246" s="16">
        <v>2.2545454545454544</v>
      </c>
      <c r="G246" s="16">
        <f t="shared" si="3"/>
        <v>6.7636363636363637</v>
      </c>
    </row>
    <row r="247" spans="1:7" ht="13.5" customHeight="1" x14ac:dyDescent="0.2">
      <c r="A247" s="12" t="s">
        <v>511</v>
      </c>
      <c r="B247" s="12" t="s">
        <v>126</v>
      </c>
      <c r="C247" s="12" t="s">
        <v>451</v>
      </c>
      <c r="D247" s="14">
        <v>85</v>
      </c>
      <c r="E247" s="15">
        <v>5032950001139</v>
      </c>
      <c r="F247" s="16">
        <v>2.5252525252525251</v>
      </c>
      <c r="G247" s="16">
        <f t="shared" si="3"/>
        <v>214.64646464646464</v>
      </c>
    </row>
    <row r="248" spans="1:7" ht="13.5" customHeight="1" x14ac:dyDescent="0.2">
      <c r="A248" s="12" t="s">
        <v>645</v>
      </c>
      <c r="B248" s="12" t="s">
        <v>126</v>
      </c>
      <c r="C248" s="13" t="s">
        <v>390</v>
      </c>
      <c r="D248" s="14">
        <v>58</v>
      </c>
      <c r="E248" s="15">
        <v>5032950001191</v>
      </c>
      <c r="F248" s="16">
        <v>16.414141414141415</v>
      </c>
      <c r="G248" s="16">
        <f t="shared" si="3"/>
        <v>952.02020202020208</v>
      </c>
    </row>
    <row r="249" spans="1:7" ht="13.5" customHeight="1" x14ac:dyDescent="0.2">
      <c r="A249" s="12" t="s">
        <v>628</v>
      </c>
      <c r="B249" s="12" t="s">
        <v>126</v>
      </c>
      <c r="C249" s="12" t="s">
        <v>391</v>
      </c>
      <c r="D249" s="14">
        <v>68</v>
      </c>
      <c r="E249" s="15">
        <v>5032950001085</v>
      </c>
      <c r="F249" s="16">
        <v>12.626262626262626</v>
      </c>
      <c r="G249" s="16">
        <f t="shared" si="3"/>
        <v>858.58585858585855</v>
      </c>
    </row>
    <row r="250" spans="1:7" ht="13.5" customHeight="1" x14ac:dyDescent="0.2">
      <c r="A250" s="12" t="s">
        <v>679</v>
      </c>
      <c r="B250" s="12" t="s">
        <v>126</v>
      </c>
      <c r="C250" s="13" t="s">
        <v>392</v>
      </c>
      <c r="D250" s="14">
        <v>96</v>
      </c>
      <c r="E250" s="15">
        <v>5032950001283</v>
      </c>
      <c r="F250" s="16">
        <v>31.565656565656564</v>
      </c>
      <c r="G250" s="16">
        <f t="shared" si="3"/>
        <v>3030.30303030303</v>
      </c>
    </row>
    <row r="251" spans="1:7" ht="13.5" customHeight="1" x14ac:dyDescent="0.2">
      <c r="A251" s="12" t="s">
        <v>669</v>
      </c>
      <c r="B251" s="12" t="s">
        <v>126</v>
      </c>
      <c r="C251" s="12" t="s">
        <v>393</v>
      </c>
      <c r="D251" s="14">
        <v>12</v>
      </c>
      <c r="E251" s="15">
        <v>5032950001047</v>
      </c>
      <c r="F251" s="16">
        <v>63.131313131313128</v>
      </c>
      <c r="G251" s="16">
        <f t="shared" si="3"/>
        <v>757.57575757575751</v>
      </c>
    </row>
    <row r="252" spans="1:7" ht="13.5" customHeight="1" x14ac:dyDescent="0.2">
      <c r="A252" s="12" t="s">
        <v>646</v>
      </c>
      <c r="B252" s="12" t="s">
        <v>126</v>
      </c>
      <c r="C252" s="13" t="s">
        <v>394</v>
      </c>
      <c r="D252" s="14">
        <v>88</v>
      </c>
      <c r="E252" s="15">
        <v>5032950001061</v>
      </c>
      <c r="F252" s="16">
        <v>16.414141414141415</v>
      </c>
      <c r="G252" s="16">
        <f t="shared" si="3"/>
        <v>1444.4444444444446</v>
      </c>
    </row>
    <row r="253" spans="1:7" ht="13.5" customHeight="1" x14ac:dyDescent="0.2">
      <c r="A253" s="12" t="s">
        <v>623</v>
      </c>
      <c r="B253" s="12" t="s">
        <v>156</v>
      </c>
      <c r="C253" s="13" t="s">
        <v>395</v>
      </c>
      <c r="D253" s="14">
        <v>21</v>
      </c>
      <c r="E253" s="15">
        <v>5012368110012</v>
      </c>
      <c r="F253" s="16">
        <v>6.9090909090909083</v>
      </c>
      <c r="G253" s="16">
        <f t="shared" si="3"/>
        <v>145.09090909090907</v>
      </c>
    </row>
    <row r="254" spans="1:7" ht="13.5" customHeight="1" x14ac:dyDescent="0.2">
      <c r="A254" s="12" t="s">
        <v>22</v>
      </c>
      <c r="B254" s="12" t="s">
        <v>156</v>
      </c>
      <c r="C254" s="13" t="s">
        <v>396</v>
      </c>
      <c r="D254" s="14">
        <v>24</v>
      </c>
      <c r="E254" s="15">
        <v>5012368110005</v>
      </c>
      <c r="F254" s="16">
        <v>6.9090909090909083</v>
      </c>
      <c r="G254" s="16">
        <f t="shared" si="3"/>
        <v>165.81818181818181</v>
      </c>
    </row>
    <row r="255" spans="1:7" ht="13.5" customHeight="1" x14ac:dyDescent="0.2">
      <c r="A255" s="12" t="s">
        <v>678</v>
      </c>
      <c r="B255" s="12" t="s">
        <v>157</v>
      </c>
      <c r="C255" s="12" t="s">
        <v>397</v>
      </c>
      <c r="D255" s="14">
        <v>2</v>
      </c>
      <c r="E255" s="15">
        <v>8852086001028</v>
      </c>
      <c r="F255" s="16">
        <v>6.3090909090909086</v>
      </c>
      <c r="G255" s="16">
        <f t="shared" si="3"/>
        <v>12.618181818181817</v>
      </c>
    </row>
    <row r="256" spans="1:7" ht="13.5" customHeight="1" x14ac:dyDescent="0.2">
      <c r="A256" s="12" t="s">
        <v>624</v>
      </c>
      <c r="B256" s="12" t="s">
        <v>127</v>
      </c>
      <c r="C256" s="13" t="s">
        <v>398</v>
      </c>
      <c r="D256" s="14">
        <v>27</v>
      </c>
      <c r="E256" s="15">
        <v>5035883004314</v>
      </c>
      <c r="F256" s="16">
        <v>5.545454545454545</v>
      </c>
      <c r="G256" s="16">
        <f t="shared" si="3"/>
        <v>149.72727272727272</v>
      </c>
    </row>
    <row r="257" spans="1:7" ht="13.5" customHeight="1" x14ac:dyDescent="0.2">
      <c r="A257" s="12" t="s">
        <v>462</v>
      </c>
      <c r="B257" s="12" t="s">
        <v>128</v>
      </c>
      <c r="C257" s="13" t="s">
        <v>10</v>
      </c>
      <c r="D257" s="14">
        <v>36</v>
      </c>
      <c r="E257" s="15">
        <v>5060096194712</v>
      </c>
      <c r="F257" s="16">
        <v>0.95959595959595956</v>
      </c>
      <c r="G257" s="16">
        <f t="shared" si="3"/>
        <v>34.545454545454547</v>
      </c>
    </row>
    <row r="258" spans="1:7" ht="13.5" customHeight="1" x14ac:dyDescent="0.2">
      <c r="A258" s="12" t="s">
        <v>468</v>
      </c>
      <c r="B258" s="12" t="s">
        <v>129</v>
      </c>
      <c r="C258" s="12" t="s">
        <v>399</v>
      </c>
      <c r="D258" s="14">
        <v>44</v>
      </c>
      <c r="E258" s="15">
        <v>5017007601302</v>
      </c>
      <c r="F258" s="16">
        <v>8.163636363636364</v>
      </c>
      <c r="G258" s="16">
        <f t="shared" ref="G258:G305" si="4">D258*F258</f>
        <v>359.20000000000005</v>
      </c>
    </row>
    <row r="259" spans="1:7" ht="13.5" customHeight="1" x14ac:dyDescent="0.2">
      <c r="A259" s="12" t="s">
        <v>565</v>
      </c>
      <c r="B259" s="12" t="s">
        <v>158</v>
      </c>
      <c r="C259" s="13" t="s">
        <v>400</v>
      </c>
      <c r="D259" s="14">
        <v>229</v>
      </c>
      <c r="E259" s="15">
        <v>5011583394894</v>
      </c>
      <c r="F259" s="16">
        <v>3.545454545454545</v>
      </c>
      <c r="G259" s="16">
        <f t="shared" si="4"/>
        <v>811.90909090909076</v>
      </c>
    </row>
    <row r="260" spans="1:7" ht="13.5" customHeight="1" x14ac:dyDescent="0.2">
      <c r="A260" s="12" t="s">
        <v>541</v>
      </c>
      <c r="B260" s="12" t="s">
        <v>130</v>
      </c>
      <c r="C260" s="13" t="s">
        <v>401</v>
      </c>
      <c r="D260" s="14">
        <v>20</v>
      </c>
      <c r="E260" s="15">
        <v>4011700411801</v>
      </c>
      <c r="F260" s="16">
        <v>5.7323232323232327</v>
      </c>
      <c r="G260" s="16">
        <f t="shared" si="4"/>
        <v>114.64646464646465</v>
      </c>
    </row>
    <row r="261" spans="1:7" ht="13.5" customHeight="1" x14ac:dyDescent="0.2">
      <c r="A261" s="12" t="s">
        <v>636</v>
      </c>
      <c r="B261" s="12" t="s">
        <v>130</v>
      </c>
      <c r="C261" s="13" t="s">
        <v>402</v>
      </c>
      <c r="D261" s="14">
        <v>3</v>
      </c>
      <c r="E261" s="15">
        <v>4011700447688</v>
      </c>
      <c r="F261" s="16">
        <v>18.308080808080806</v>
      </c>
      <c r="G261" s="16">
        <f t="shared" si="4"/>
        <v>54.924242424242422</v>
      </c>
    </row>
    <row r="262" spans="1:7" ht="13.5" customHeight="1" x14ac:dyDescent="0.2">
      <c r="A262" s="12" t="s">
        <v>654</v>
      </c>
      <c r="B262" s="12" t="s">
        <v>131</v>
      </c>
      <c r="C262" s="13" t="s">
        <v>403</v>
      </c>
      <c r="D262" s="14">
        <v>17</v>
      </c>
      <c r="E262" s="15">
        <v>4015400763161</v>
      </c>
      <c r="F262" s="16">
        <v>2.0454545454545459</v>
      </c>
      <c r="G262" s="16">
        <f t="shared" si="4"/>
        <v>34.77272727272728</v>
      </c>
    </row>
    <row r="263" spans="1:7" ht="13.5" customHeight="1" x14ac:dyDescent="0.2">
      <c r="A263" s="12" t="s">
        <v>660</v>
      </c>
      <c r="B263" s="12" t="s">
        <v>159</v>
      </c>
      <c r="C263" s="13" t="s">
        <v>404</v>
      </c>
      <c r="D263" s="14">
        <v>9</v>
      </c>
      <c r="E263" s="15">
        <v>25929180138</v>
      </c>
      <c r="F263" s="16">
        <v>4.4191919191919196</v>
      </c>
      <c r="G263" s="16">
        <f t="shared" si="4"/>
        <v>39.772727272727273</v>
      </c>
    </row>
    <row r="264" spans="1:7" ht="13.5" customHeight="1" x14ac:dyDescent="0.2">
      <c r="A264" s="12" t="s">
        <v>463</v>
      </c>
      <c r="B264" s="12" t="s">
        <v>159</v>
      </c>
      <c r="C264" s="13" t="s">
        <v>405</v>
      </c>
      <c r="D264" s="14">
        <v>152</v>
      </c>
      <c r="E264" s="15">
        <v>25929180909</v>
      </c>
      <c r="F264" s="16">
        <v>9.8484848484848477</v>
      </c>
      <c r="G264" s="16">
        <f t="shared" si="4"/>
        <v>1496.9696969696968</v>
      </c>
    </row>
    <row r="265" spans="1:7" ht="13.5" customHeight="1" x14ac:dyDescent="0.2">
      <c r="A265" s="12" t="s">
        <v>469</v>
      </c>
      <c r="B265" s="12" t="s">
        <v>159</v>
      </c>
      <c r="C265" s="13" t="s">
        <v>406</v>
      </c>
      <c r="D265" s="14">
        <v>3</v>
      </c>
      <c r="E265" s="15">
        <v>25929180381</v>
      </c>
      <c r="F265" s="16">
        <v>3.0050505050505047</v>
      </c>
      <c r="G265" s="16">
        <f t="shared" si="4"/>
        <v>9.0151515151515138</v>
      </c>
    </row>
    <row r="266" spans="1:7" ht="13.5" customHeight="1" x14ac:dyDescent="0.2">
      <c r="A266" s="12" t="s">
        <v>658</v>
      </c>
      <c r="B266" s="12" t="s">
        <v>159</v>
      </c>
      <c r="C266" s="13" t="s">
        <v>407</v>
      </c>
      <c r="D266" s="14">
        <v>20</v>
      </c>
      <c r="E266" s="15">
        <v>5029880000967</v>
      </c>
      <c r="F266" s="16">
        <v>12.626262626262626</v>
      </c>
      <c r="G266" s="16">
        <f t="shared" si="4"/>
        <v>252.52525252525254</v>
      </c>
    </row>
    <row r="267" spans="1:7" ht="13.5" customHeight="1" x14ac:dyDescent="0.2">
      <c r="A267" s="12" t="s">
        <v>519</v>
      </c>
      <c r="B267" s="12" t="s">
        <v>160</v>
      </c>
      <c r="C267" s="13" t="s">
        <v>408</v>
      </c>
      <c r="D267" s="14">
        <v>9</v>
      </c>
      <c r="E267" s="15">
        <v>5014697006301</v>
      </c>
      <c r="F267" s="16">
        <v>7.7777777777777768</v>
      </c>
      <c r="G267" s="16">
        <f t="shared" si="4"/>
        <v>69.999999999999986</v>
      </c>
    </row>
    <row r="268" spans="1:7" ht="13.5" customHeight="1" x14ac:dyDescent="0.2">
      <c r="A268" s="12" t="s">
        <v>20</v>
      </c>
      <c r="B268" s="12" t="s">
        <v>132</v>
      </c>
      <c r="C268" s="13" t="s">
        <v>409</v>
      </c>
      <c r="D268" s="14">
        <v>10</v>
      </c>
      <c r="E268" s="15">
        <v>5024874015361</v>
      </c>
      <c r="F268" s="16">
        <v>1.7171717171717171</v>
      </c>
      <c r="G268" s="16">
        <f t="shared" si="4"/>
        <v>17.171717171717169</v>
      </c>
    </row>
    <row r="269" spans="1:7" ht="13.5" customHeight="1" x14ac:dyDescent="0.2">
      <c r="A269" s="12" t="s">
        <v>483</v>
      </c>
      <c r="B269" s="12" t="s">
        <v>133</v>
      </c>
      <c r="C269" s="13" t="s">
        <v>410</v>
      </c>
      <c r="D269" s="14">
        <v>18</v>
      </c>
      <c r="E269" s="15">
        <v>5000158062993</v>
      </c>
      <c r="F269" s="16">
        <v>3.535353535353535</v>
      </c>
      <c r="G269" s="16">
        <f t="shared" si="4"/>
        <v>63.636363636363633</v>
      </c>
    </row>
    <row r="270" spans="1:7" ht="13.5" customHeight="1" x14ac:dyDescent="0.2">
      <c r="A270" s="12" t="s">
        <v>42</v>
      </c>
      <c r="B270" s="12" t="s">
        <v>134</v>
      </c>
      <c r="C270" s="12" t="s">
        <v>411</v>
      </c>
      <c r="D270" s="14">
        <v>2</v>
      </c>
      <c r="E270" s="15">
        <v>4022167701640</v>
      </c>
      <c r="F270" s="16">
        <v>9.0909090909090899</v>
      </c>
      <c r="G270" s="16">
        <f t="shared" si="4"/>
        <v>18.18181818181818</v>
      </c>
    </row>
    <row r="271" spans="1:7" ht="13.5" customHeight="1" x14ac:dyDescent="0.2">
      <c r="A271" s="12" t="s">
        <v>665</v>
      </c>
      <c r="B271" s="12" t="s">
        <v>135</v>
      </c>
      <c r="C271" s="13" t="s">
        <v>412</v>
      </c>
      <c r="D271" s="14">
        <v>12</v>
      </c>
      <c r="E271" s="15">
        <v>5057881794158</v>
      </c>
      <c r="F271" s="16">
        <v>6.9949494949494948</v>
      </c>
      <c r="G271" s="16">
        <f t="shared" si="4"/>
        <v>83.939393939393938</v>
      </c>
    </row>
    <row r="272" spans="1:7" ht="13.5" customHeight="1" x14ac:dyDescent="0.2">
      <c r="A272" s="12" t="s">
        <v>666</v>
      </c>
      <c r="B272" s="12" t="s">
        <v>135</v>
      </c>
      <c r="C272" s="13" t="s">
        <v>413</v>
      </c>
      <c r="D272" s="14">
        <v>12</v>
      </c>
      <c r="E272" s="15">
        <v>5057881794141</v>
      </c>
      <c r="F272" s="16">
        <v>6.9949494949494948</v>
      </c>
      <c r="G272" s="16">
        <f t="shared" si="4"/>
        <v>83.939393939393938</v>
      </c>
    </row>
    <row r="273" spans="1:7" ht="13.5" customHeight="1" x14ac:dyDescent="0.2">
      <c r="A273" s="12" t="s">
        <v>513</v>
      </c>
      <c r="B273" s="12" t="s">
        <v>135</v>
      </c>
      <c r="C273" s="13" t="s">
        <v>414</v>
      </c>
      <c r="D273" s="14">
        <v>12</v>
      </c>
      <c r="E273" s="15">
        <v>5057881794127</v>
      </c>
      <c r="F273" s="16">
        <v>6.9949494949494948</v>
      </c>
      <c r="G273" s="16">
        <f t="shared" si="4"/>
        <v>83.939393939393938</v>
      </c>
    </row>
    <row r="274" spans="1:7" ht="13.5" customHeight="1" x14ac:dyDescent="0.2">
      <c r="A274" s="12" t="s">
        <v>16</v>
      </c>
      <c r="B274" s="12" t="s">
        <v>135</v>
      </c>
      <c r="C274" s="13" t="s">
        <v>415</v>
      </c>
      <c r="D274" s="14">
        <v>12</v>
      </c>
      <c r="E274" s="15">
        <v>5057881794134</v>
      </c>
      <c r="F274" s="16">
        <v>6.9949494949494948</v>
      </c>
      <c r="G274" s="16">
        <f t="shared" si="4"/>
        <v>83.939393939393938</v>
      </c>
    </row>
    <row r="275" spans="1:7" ht="13.5" customHeight="1" x14ac:dyDescent="0.2">
      <c r="A275" s="12" t="s">
        <v>610</v>
      </c>
      <c r="B275" s="12" t="s">
        <v>136</v>
      </c>
      <c r="C275" s="13" t="s">
        <v>416</v>
      </c>
      <c r="D275" s="14">
        <v>6</v>
      </c>
      <c r="E275" s="17">
        <v>96114476</v>
      </c>
      <c r="F275" s="16">
        <v>5.5303030303030294</v>
      </c>
      <c r="G275" s="16">
        <f t="shared" si="4"/>
        <v>33.181818181818173</v>
      </c>
    </row>
    <row r="276" spans="1:7" ht="13.5" customHeight="1" x14ac:dyDescent="0.2">
      <c r="A276" s="18" t="s">
        <v>710</v>
      </c>
      <c r="B276" s="12" t="s">
        <v>137</v>
      </c>
      <c r="C276" s="12" t="s">
        <v>417</v>
      </c>
      <c r="D276" s="14">
        <v>132</v>
      </c>
      <c r="E276" s="15">
        <v>5099514400142</v>
      </c>
      <c r="F276" s="16">
        <v>3.3818181818181818</v>
      </c>
      <c r="G276" s="16">
        <f t="shared" si="4"/>
        <v>446.4</v>
      </c>
    </row>
    <row r="277" spans="1:7" ht="13.5" customHeight="1" x14ac:dyDescent="0.2">
      <c r="A277" s="12" t="s">
        <v>492</v>
      </c>
      <c r="B277" s="12" t="s">
        <v>161</v>
      </c>
      <c r="C277" s="13" t="s">
        <v>418</v>
      </c>
      <c r="D277" s="14">
        <v>10</v>
      </c>
      <c r="E277" s="15">
        <v>5060322954400</v>
      </c>
      <c r="F277" s="16">
        <v>8.5272727272727273</v>
      </c>
      <c r="G277" s="16">
        <f t="shared" si="4"/>
        <v>85.27272727272728</v>
      </c>
    </row>
    <row r="278" spans="1:7" ht="13.5" customHeight="1" x14ac:dyDescent="0.2">
      <c r="A278" s="12" t="s">
        <v>671</v>
      </c>
      <c r="B278" s="12" t="s">
        <v>161</v>
      </c>
      <c r="C278" s="13" t="s">
        <v>419</v>
      </c>
      <c r="D278" s="14">
        <v>3</v>
      </c>
      <c r="E278" s="15">
        <v>5056179304000</v>
      </c>
      <c r="F278" s="16">
        <v>12.799999999999999</v>
      </c>
      <c r="G278" s="16">
        <f t="shared" si="4"/>
        <v>38.4</v>
      </c>
    </row>
    <row r="279" spans="1:7" ht="13.5" customHeight="1" x14ac:dyDescent="0.2">
      <c r="A279" s="12" t="s">
        <v>14</v>
      </c>
      <c r="B279" s="12" t="s">
        <v>161</v>
      </c>
      <c r="C279" s="13" t="s">
        <v>420</v>
      </c>
      <c r="D279" s="14">
        <v>3</v>
      </c>
      <c r="E279" s="15">
        <v>5056179303997</v>
      </c>
      <c r="F279" s="16">
        <v>16</v>
      </c>
      <c r="G279" s="16">
        <f t="shared" si="4"/>
        <v>48</v>
      </c>
    </row>
    <row r="280" spans="1:7" ht="13.5" customHeight="1" x14ac:dyDescent="0.2">
      <c r="A280" s="12" t="s">
        <v>677</v>
      </c>
      <c r="B280" s="12" t="s">
        <v>161</v>
      </c>
      <c r="C280" s="13" t="s">
        <v>421</v>
      </c>
      <c r="D280" s="14">
        <v>6</v>
      </c>
      <c r="E280" s="15">
        <v>5056179302693</v>
      </c>
      <c r="F280" s="16">
        <v>9.6</v>
      </c>
      <c r="G280" s="16">
        <f t="shared" si="4"/>
        <v>57.599999999999994</v>
      </c>
    </row>
    <row r="281" spans="1:7" ht="13.5" customHeight="1" x14ac:dyDescent="0.2">
      <c r="A281" s="12" t="s">
        <v>670</v>
      </c>
      <c r="B281" s="12" t="s">
        <v>161</v>
      </c>
      <c r="C281" s="13" t="s">
        <v>422</v>
      </c>
      <c r="D281" s="14">
        <v>4</v>
      </c>
      <c r="E281" s="15">
        <v>5060322950334</v>
      </c>
      <c r="F281" s="16">
        <v>8.9898989898989896</v>
      </c>
      <c r="G281" s="16">
        <f t="shared" si="4"/>
        <v>35.959595959595958</v>
      </c>
    </row>
    <row r="282" spans="1:7" ht="13.5" customHeight="1" x14ac:dyDescent="0.2">
      <c r="A282" s="12" t="s">
        <v>672</v>
      </c>
      <c r="B282" s="12" t="s">
        <v>161</v>
      </c>
      <c r="C282" s="13" t="s">
        <v>423</v>
      </c>
      <c r="D282" s="14">
        <v>3</v>
      </c>
      <c r="E282" s="15">
        <v>5056179304048</v>
      </c>
      <c r="F282" s="16">
        <v>12.799999999999999</v>
      </c>
      <c r="G282" s="16">
        <f t="shared" si="4"/>
        <v>38.4</v>
      </c>
    </row>
    <row r="283" spans="1:7" ht="13.5" customHeight="1" x14ac:dyDescent="0.2">
      <c r="A283" s="12" t="s">
        <v>13</v>
      </c>
      <c r="B283" s="12" t="s">
        <v>161</v>
      </c>
      <c r="C283" s="13" t="s">
        <v>424</v>
      </c>
      <c r="D283" s="14">
        <v>3</v>
      </c>
      <c r="E283" s="15">
        <v>5056179304031</v>
      </c>
      <c r="F283" s="16">
        <v>16</v>
      </c>
      <c r="G283" s="16">
        <f t="shared" si="4"/>
        <v>48</v>
      </c>
    </row>
    <row r="284" spans="1:7" ht="13.5" customHeight="1" x14ac:dyDescent="0.2">
      <c r="A284" s="12" t="s">
        <v>676</v>
      </c>
      <c r="B284" s="12" t="s">
        <v>161</v>
      </c>
      <c r="C284" s="13" t="s">
        <v>425</v>
      </c>
      <c r="D284" s="14">
        <v>4</v>
      </c>
      <c r="E284" s="15">
        <v>5056179302709</v>
      </c>
      <c r="F284" s="16">
        <v>9.6</v>
      </c>
      <c r="G284" s="16">
        <f t="shared" si="4"/>
        <v>38.4</v>
      </c>
    </row>
    <row r="285" spans="1:7" ht="12.75" customHeight="1" x14ac:dyDescent="0.2">
      <c r="A285" s="12" t="s">
        <v>673</v>
      </c>
      <c r="B285" s="12" t="s">
        <v>161</v>
      </c>
      <c r="C285" s="13" t="s">
        <v>426</v>
      </c>
      <c r="D285" s="14">
        <v>3</v>
      </c>
      <c r="E285" s="15">
        <v>5056179304086</v>
      </c>
      <c r="F285" s="16">
        <v>12.799999999999999</v>
      </c>
      <c r="G285" s="16">
        <f t="shared" si="4"/>
        <v>38.4</v>
      </c>
    </row>
    <row r="286" spans="1:7" ht="12.75" customHeight="1" x14ac:dyDescent="0.2">
      <c r="A286" s="12" t="s">
        <v>478</v>
      </c>
      <c r="B286" s="12" t="s">
        <v>161</v>
      </c>
      <c r="C286" s="13" t="s">
        <v>427</v>
      </c>
      <c r="D286" s="14">
        <v>3</v>
      </c>
      <c r="E286" s="15">
        <v>5056179304079</v>
      </c>
      <c r="F286" s="16">
        <v>16</v>
      </c>
      <c r="G286" s="16">
        <f t="shared" si="4"/>
        <v>48</v>
      </c>
    </row>
    <row r="287" spans="1:7" ht="12.75" customHeight="1" x14ac:dyDescent="0.2">
      <c r="A287" s="12" t="s">
        <v>674</v>
      </c>
      <c r="B287" s="12" t="s">
        <v>161</v>
      </c>
      <c r="C287" s="13" t="s">
        <v>428</v>
      </c>
      <c r="D287" s="14">
        <v>6</v>
      </c>
      <c r="E287" s="15">
        <v>5060322950341</v>
      </c>
      <c r="F287" s="16">
        <v>7.4545454545454533</v>
      </c>
      <c r="G287" s="16">
        <f t="shared" si="4"/>
        <v>44.72727272727272</v>
      </c>
    </row>
    <row r="288" spans="1:7" ht="12.75" customHeight="1" x14ac:dyDescent="0.2">
      <c r="A288" s="12" t="s">
        <v>675</v>
      </c>
      <c r="B288" s="12" t="s">
        <v>161</v>
      </c>
      <c r="C288" s="13" t="s">
        <v>429</v>
      </c>
      <c r="D288" s="14">
        <v>24</v>
      </c>
      <c r="E288" s="15">
        <v>5060322950853</v>
      </c>
      <c r="F288" s="16">
        <v>10</v>
      </c>
      <c r="G288" s="16">
        <f t="shared" si="4"/>
        <v>240</v>
      </c>
    </row>
    <row r="289" spans="1:7" ht="12.75" customHeight="1" x14ac:dyDescent="0.2">
      <c r="A289" s="18" t="s">
        <v>707</v>
      </c>
      <c r="B289" s="12" t="s">
        <v>138</v>
      </c>
      <c r="C289" s="13" t="s">
        <v>430</v>
      </c>
      <c r="D289" s="14">
        <v>95</v>
      </c>
      <c r="E289" s="15">
        <v>672153977883</v>
      </c>
      <c r="F289" s="16">
        <v>7.1717171717171704</v>
      </c>
      <c r="G289" s="16">
        <f t="shared" si="4"/>
        <v>681.31313131313118</v>
      </c>
    </row>
    <row r="290" spans="1:7" ht="12.75" customHeight="1" x14ac:dyDescent="0.2">
      <c r="A290" s="12" t="s">
        <v>593</v>
      </c>
      <c r="B290" s="12" t="s">
        <v>139</v>
      </c>
      <c r="C290" s="13" t="s">
        <v>431</v>
      </c>
      <c r="D290" s="14">
        <v>393</v>
      </c>
      <c r="E290" s="15">
        <v>5056179302983</v>
      </c>
      <c r="F290" s="16">
        <v>2.127272727272727</v>
      </c>
      <c r="G290" s="16">
        <f t="shared" si="4"/>
        <v>836.01818181818169</v>
      </c>
    </row>
    <row r="291" spans="1:7" ht="12.75" customHeight="1" x14ac:dyDescent="0.2">
      <c r="A291" s="12" t="s">
        <v>686</v>
      </c>
      <c r="B291" s="12" t="s">
        <v>139</v>
      </c>
      <c r="C291" s="13" t="s">
        <v>432</v>
      </c>
      <c r="D291" s="14">
        <v>272</v>
      </c>
      <c r="E291" s="15">
        <v>5056179302990</v>
      </c>
      <c r="F291" s="16">
        <v>4.254545454545454</v>
      </c>
      <c r="G291" s="16">
        <f t="shared" si="4"/>
        <v>1157.2363636363634</v>
      </c>
    </row>
    <row r="292" spans="1:7" ht="12.75" customHeight="1" x14ac:dyDescent="0.2">
      <c r="A292" s="12" t="s">
        <v>553</v>
      </c>
      <c r="B292" s="12" t="s">
        <v>139</v>
      </c>
      <c r="C292" s="13" t="s">
        <v>433</v>
      </c>
      <c r="D292" s="14">
        <v>76</v>
      </c>
      <c r="E292" s="15">
        <v>5060322954837</v>
      </c>
      <c r="F292" s="16">
        <v>8.5272727272727273</v>
      </c>
      <c r="G292" s="16">
        <f t="shared" si="4"/>
        <v>648.07272727272732</v>
      </c>
    </row>
    <row r="293" spans="1:7" ht="12.75" customHeight="1" x14ac:dyDescent="0.2">
      <c r="A293" s="12" t="s">
        <v>691</v>
      </c>
      <c r="B293" s="12" t="s">
        <v>139</v>
      </c>
      <c r="C293" s="20" t="s">
        <v>8</v>
      </c>
      <c r="D293" s="14">
        <v>3</v>
      </c>
      <c r="E293" s="15">
        <v>5056179301795</v>
      </c>
      <c r="F293" s="16">
        <v>9.0909090909090899</v>
      </c>
      <c r="G293" s="16">
        <f t="shared" si="4"/>
        <v>27.27272727272727</v>
      </c>
    </row>
    <row r="294" spans="1:7" ht="12.75" customHeight="1" x14ac:dyDescent="0.2">
      <c r="A294" s="12" t="s">
        <v>644</v>
      </c>
      <c r="B294" s="12" t="s">
        <v>139</v>
      </c>
      <c r="C294" s="13" t="s">
        <v>434</v>
      </c>
      <c r="D294" s="14">
        <v>63</v>
      </c>
      <c r="E294" s="17"/>
      <c r="F294" s="16">
        <v>7.254545454545454</v>
      </c>
      <c r="G294" s="16">
        <f t="shared" si="4"/>
        <v>457.0363636363636</v>
      </c>
    </row>
    <row r="295" spans="1:7" ht="12.75" customHeight="1" x14ac:dyDescent="0.2">
      <c r="A295" s="12" t="s">
        <v>684</v>
      </c>
      <c r="B295" s="12" t="s">
        <v>139</v>
      </c>
      <c r="C295" s="13" t="s">
        <v>435</v>
      </c>
      <c r="D295" s="14">
        <v>104</v>
      </c>
      <c r="E295" s="15">
        <v>5060322954165</v>
      </c>
      <c r="F295" s="16">
        <v>14.527272727272727</v>
      </c>
      <c r="G295" s="16">
        <f t="shared" si="4"/>
        <v>1510.8363636363636</v>
      </c>
    </row>
    <row r="296" spans="1:7" ht="12.75" customHeight="1" x14ac:dyDescent="0.2">
      <c r="A296" s="12" t="s">
        <v>688</v>
      </c>
      <c r="B296" s="12" t="s">
        <v>139</v>
      </c>
      <c r="C296" s="13" t="s">
        <v>436</v>
      </c>
      <c r="D296" s="14">
        <v>55</v>
      </c>
      <c r="E296" s="17"/>
      <c r="F296" s="16">
        <v>7.254545454545454</v>
      </c>
      <c r="G296" s="16">
        <f t="shared" si="4"/>
        <v>398.99999999999994</v>
      </c>
    </row>
    <row r="297" spans="1:7" ht="12.75" customHeight="1" x14ac:dyDescent="0.2">
      <c r="A297" s="12" t="s">
        <v>479</v>
      </c>
      <c r="B297" s="12" t="s">
        <v>139</v>
      </c>
      <c r="C297" s="13" t="s">
        <v>437</v>
      </c>
      <c r="D297" s="14">
        <v>67</v>
      </c>
      <c r="E297" s="15">
        <v>5060322954790</v>
      </c>
      <c r="F297" s="16">
        <v>7.254545454545454</v>
      </c>
      <c r="G297" s="16">
        <f t="shared" si="4"/>
        <v>486.0545454545454</v>
      </c>
    </row>
    <row r="298" spans="1:7" ht="12.75" customHeight="1" x14ac:dyDescent="0.2">
      <c r="A298" s="12" t="s">
        <v>690</v>
      </c>
      <c r="B298" s="12" t="s">
        <v>139</v>
      </c>
      <c r="C298" s="13" t="s">
        <v>438</v>
      </c>
      <c r="D298" s="14">
        <v>11</v>
      </c>
      <c r="E298" s="15">
        <v>5056179302716</v>
      </c>
      <c r="F298" s="16">
        <v>3.7272727272727266</v>
      </c>
      <c r="G298" s="16">
        <f t="shared" si="4"/>
        <v>40.999999999999993</v>
      </c>
    </row>
    <row r="299" spans="1:7" ht="12.75" customHeight="1" x14ac:dyDescent="0.2">
      <c r="A299" s="12" t="s">
        <v>680</v>
      </c>
      <c r="B299" s="12" t="s">
        <v>139</v>
      </c>
      <c r="C299" s="13" t="s">
        <v>439</v>
      </c>
      <c r="D299" s="14">
        <v>7</v>
      </c>
      <c r="E299" s="15">
        <v>5060322952246</v>
      </c>
      <c r="F299" s="16">
        <v>9.0545454545454547</v>
      </c>
      <c r="G299" s="16">
        <f t="shared" si="4"/>
        <v>63.381818181818183</v>
      </c>
    </row>
    <row r="300" spans="1:7" ht="12.75" customHeight="1" x14ac:dyDescent="0.2">
      <c r="A300" s="12" t="s">
        <v>603</v>
      </c>
      <c r="B300" s="12" t="s">
        <v>139</v>
      </c>
      <c r="C300" s="13" t="s">
        <v>440</v>
      </c>
      <c r="D300" s="14">
        <v>9</v>
      </c>
      <c r="E300" s="15">
        <v>5060322952147</v>
      </c>
      <c r="F300" s="16">
        <v>9.0545454545454547</v>
      </c>
      <c r="G300" s="16">
        <f t="shared" si="4"/>
        <v>81.490909090909099</v>
      </c>
    </row>
    <row r="301" spans="1:7" ht="12.75" customHeight="1" x14ac:dyDescent="0.2">
      <c r="A301" s="12" t="s">
        <v>480</v>
      </c>
      <c r="B301" s="12" t="s">
        <v>139</v>
      </c>
      <c r="C301" s="12" t="s">
        <v>441</v>
      </c>
      <c r="D301" s="14">
        <v>8</v>
      </c>
      <c r="E301" s="15">
        <v>5060322953335</v>
      </c>
      <c r="F301" s="16">
        <v>18.163636363636364</v>
      </c>
      <c r="G301" s="16">
        <f t="shared" si="4"/>
        <v>145.30909090909091</v>
      </c>
    </row>
    <row r="302" spans="1:7" ht="12.75" customHeight="1" x14ac:dyDescent="0.2">
      <c r="A302" s="12" t="s">
        <v>544</v>
      </c>
      <c r="B302" s="12" t="s">
        <v>139</v>
      </c>
      <c r="C302" s="13" t="s">
        <v>442</v>
      </c>
      <c r="D302" s="14">
        <v>3</v>
      </c>
      <c r="E302" s="15">
        <v>5056179300644</v>
      </c>
      <c r="F302" s="16">
        <v>8.5272727272727273</v>
      </c>
      <c r="G302" s="16">
        <f t="shared" si="4"/>
        <v>25.581818181818182</v>
      </c>
    </row>
    <row r="303" spans="1:7" ht="12.75" customHeight="1" x14ac:dyDescent="0.2">
      <c r="A303" s="12" t="s">
        <v>15</v>
      </c>
      <c r="B303" s="12" t="s">
        <v>139</v>
      </c>
      <c r="C303" s="13" t="s">
        <v>443</v>
      </c>
      <c r="D303" s="14">
        <v>6</v>
      </c>
      <c r="E303" s="15">
        <v>5056179300040</v>
      </c>
      <c r="F303" s="16">
        <v>26.654545454545453</v>
      </c>
      <c r="G303" s="16">
        <f t="shared" si="4"/>
        <v>159.92727272727271</v>
      </c>
    </row>
    <row r="304" spans="1:7" ht="12.75" customHeight="1" x14ac:dyDescent="0.2">
      <c r="A304" s="12" t="s">
        <v>542</v>
      </c>
      <c r="B304" s="12" t="s">
        <v>139</v>
      </c>
      <c r="C304" s="13" t="s">
        <v>444</v>
      </c>
      <c r="D304" s="14">
        <v>3</v>
      </c>
      <c r="E304" s="15">
        <v>5056179300682</v>
      </c>
      <c r="F304" s="16">
        <v>6.9272727272727268</v>
      </c>
      <c r="G304" s="16">
        <f t="shared" si="4"/>
        <v>20.781818181818181</v>
      </c>
    </row>
    <row r="305" spans="1:7" ht="12.75" customHeight="1" x14ac:dyDescent="0.2">
      <c r="A305" s="12" t="s">
        <v>17</v>
      </c>
      <c r="B305" s="12" t="s">
        <v>139</v>
      </c>
      <c r="C305" s="13" t="s">
        <v>445</v>
      </c>
      <c r="D305" s="14">
        <v>3</v>
      </c>
      <c r="E305" s="15">
        <v>5056179300668</v>
      </c>
      <c r="F305" s="16">
        <v>7.4727272727272727</v>
      </c>
      <c r="G305" s="16">
        <f t="shared" si="4"/>
        <v>22.418181818181818</v>
      </c>
    </row>
    <row r="306" spans="1:7" ht="12.75" customHeight="1" x14ac:dyDescent="0.2">
      <c r="D306" s="6">
        <f>SUM(D2:D305)</f>
        <v>17597</v>
      </c>
      <c r="G306" s="7">
        <f>SUM(G2:G305)</f>
        <v>136709.14545454542</v>
      </c>
    </row>
  </sheetData>
  <pageMargins left="0.25" right="0.25" top="0.25" bottom="0.25" header="0" footer="0"/>
  <pageSetup paperSize="9" fitToWidth="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021527596EFD4CBDDB268AEBD18B67" ma:contentTypeVersion="10" ma:contentTypeDescription="Create a new document." ma:contentTypeScope="" ma:versionID="8120956845f29ae6b0bbe4f4c1a5cb7d">
  <xsd:schema xmlns:xsd="http://www.w3.org/2001/XMLSchema" xmlns:xs="http://www.w3.org/2001/XMLSchema" xmlns:p="http://schemas.microsoft.com/office/2006/metadata/properties" xmlns:ns2="2ac5cbd2-a47e-43d9-9048-5442bf6817d6" xmlns:ns3="de50684e-cd6c-477d-8ec6-d578cb7d4cdf" targetNamespace="http://schemas.microsoft.com/office/2006/metadata/properties" ma:root="true" ma:fieldsID="22be96f2ffbce5676c316a1b53db234c" ns2:_="" ns3:_="">
    <xsd:import namespace="2ac5cbd2-a47e-43d9-9048-5442bf6817d6"/>
    <xsd:import namespace="de50684e-cd6c-477d-8ec6-d578cb7d4c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c5cbd2-a47e-43d9-9048-5442bf6817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34e7dee2-4d40-4e72-9f96-9a74ec6d1b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50684e-cd6c-477d-8ec6-d578cb7d4cd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26177856-6251-4c81-b9de-8f80b3aad132}" ma:internalName="TaxCatchAll" ma:showField="CatchAllData" ma:web="de50684e-cd6c-477d-8ec6-d578cb7d4c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0D61FD-735C-44E0-A6EB-F337AF6D1A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8C08C9-6A60-4F7F-B1B1-B30BDE69E8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c5cbd2-a47e-43d9-9048-5442bf6817d6"/>
    <ds:schemaRef ds:uri="de50684e-cd6c-477d-8ec6-d578cb7d4c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Dators</cp:lastModifiedBy>
  <dcterms:created xsi:type="dcterms:W3CDTF">2023-02-05T19:05:12Z</dcterms:created>
  <dcterms:modified xsi:type="dcterms:W3CDTF">2023-04-12T08:38:18Z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A0B44A456053326E0775961CF3DF6AA6106814766B7D95BFF47B07AF7343C5A0483B191C8EDF3B25F2D113BCDDE89CEF3E8D445940384FD02EB3651222C4EDABCC94BF4F51C4CD97C83FBC6050FAC56605B09D9E67BBC905D18797FDF0D17411632703888887428FF8619A9FC919F4A50B50B6D43FEEA8ACE429F3DF0D4D417</vt:lpwstr>
  </property>
  <property fmtid="{D5CDD505-2E9C-101B-9397-08002B2CF9AE}" pid="8" name="Business Objects Context Information6">
    <vt:lpwstr>A4DC6271EC3D6DBA6FC44C5D5913D7E3EF75845E5300931C8082E3BFD0B7284C7ACC4E332BB918B867AEDFD5C6E7460E706596A4</vt:lpwstr>
  </property>
</Properties>
</file>